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.3.29\g\三支一扶\2026\新招募\挂网\"/>
    </mc:Choice>
  </mc:AlternateContent>
  <bookViews>
    <workbookView windowWidth="27945" windowHeight="12375"/>
  </bookViews>
  <sheets>
    <sheet name="递补体检名单" sheetId="2" r:id="rId1"/>
  </sheets>
  <definedNames>
    <definedName name="_xlnm._FilterDatabase" localSheetId="0" hidden="1">递补体检名单!#REF!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<sst xmlns="http://schemas.openxmlformats.org/spreadsheetml/2006/main" count="43" uniqueCount="39">
  <si>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附件</t>
  </si>
  <si>
    <t>峨边彝族自治县2026年招募“三支一扶”高校毕业生递补进入体检人员名单</t>
  </si>
  <si>
    <t>序号</t>
  </si>
  <si>
    <t>姓名</t>
  </si>
  <si>
    <t>准考证号码</t>
  </si>
  <si>
    <t>职位编码</t>
  </si>
  <si>
    <t>招募单位名称</t>
  </si>
  <si>
    <t>招募岗位</t>
  </si>
  <si>
    <t>笔试成绩</t>
  </si>
  <si>
    <t>笔试折合成绩</t>
  </si>
  <si>
    <t>面试
成绩</t>
  </si>
  <si>
    <t>面试折合成绩</t>
  </si>
  <si>
    <t>总成绩</t>
  </si>
  <si>
    <t>岗位排名</t>
  </si>
  <si>
    <t>是否递补进入体检</t>
  </si>
  <si>
    <t>姜雨</t>
  </si>
  <si>
    <t>1851100205024</t>
  </si>
  <si>
    <t>810010117</t>
  </si>
  <si>
    <t>乐山市峨边彝族自治县
乡镇卫生院1</t>
  </si>
  <si>
    <t>支医计划</t>
  </si>
  <si>
    <t>57</t>
  </si>
  <si>
    <t>是</t>
  </si>
  <si>
    <t>周敏</t>
  </si>
  <si>
    <t>1851100101417</t>
  </si>
  <si>
    <t>810010125</t>
  </si>
  <si>
    <t>乐山市峨边彝族自治县乡镇人民政府4</t>
  </si>
  <si>
    <t>帮扶乡村振兴计划</t>
  </si>
  <si>
    <t>72</t>
  </si>
  <si>
    <t>李秋林</t>
  </si>
  <si>
    <t>1851990412405</t>
  </si>
  <si>
    <t>810010127</t>
  </si>
  <si>
    <t>乐山市峨边彝族自治县
乡镇学校2</t>
  </si>
  <si>
    <t>支教计划</t>
  </si>
  <si>
    <t>43</t>
  </si>
  <si>
    <t>王凯</t>
  </si>
  <si>
    <t>1851100105002</t>
  </si>
  <si>
    <t>810010134</t>
  </si>
  <si>
    <t>乐山市峨边彝族自治县
宜坪乡中心小学</t>
  </si>
  <si>
    <t>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</si>
</sst>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4">
    <font>
      <sz val="12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115" zoomScaleNormal="115" zoomScaleSheetLayoutView="60" workbookViewId="0">
      <selection activeCell="G15" sqref="G15"/>
    </sheetView>
  </sheetViews>
  <sheetFormatPr defaultColWidth="9" defaultRowHeight="14.25" outlineLevelRow="7"/>
  <cols>
    <col min="1" max="1" width="6.3" style="3" customWidth="1"/>
    <col min="2" max="2" width="8.90833333333333" style="3" customWidth="1"/>
    <col min="3" max="3" width="15.3166666666667" style="3" customWidth="1"/>
    <col min="4" max="4" width="12.0666666666667" style="3" customWidth="1"/>
    <col min="5" max="5" width="14.1333333333333" style="4" customWidth="1"/>
    <col min="6" max="6" width="18.8" style="4" customWidth="1"/>
    <col min="7" max="7" width="5.64166666666667" style="2" customWidth="1"/>
    <col min="8" max="8" width="7.05833333333333" style="2" customWidth="1"/>
    <col min="9" max="9" width="7.5" style="2" customWidth="1"/>
    <col min="10" max="10" width="7.70833333333333" style="2" customWidth="1"/>
    <col min="11" max="16384" width="9" style="2"/>
  </cols>
  <sheetData>
    <row r="1" spans="1:13">
      <c r="A1" s="5" t="s">
        <v>0</v>
      </c>
      <c r="B1" s="5"/>
    </row>
    <row r="2" s="1" customFormat="1" ht="4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ht="27" spans="1:1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8" t="s">
        <v>10</v>
      </c>
      <c r="J4" s="8" t="s">
        <v>11</v>
      </c>
      <c r="K4" s="8" t="s">
        <v>12</v>
      </c>
      <c r="L4" s="9" t="s">
        <v>13</v>
      </c>
      <c r="M4" s="10" t="s">
        <v>14</v>
      </c>
    </row>
    <row r="5" s="2" customFormat="1" ht="40.5" spans="1:13">
      <c r="A5" s="11">
        <v>1</v>
      </c>
      <c r="B5" s="12" t="s">
        <v>15</v>
      </c>
      <c r="C5" s="12" t="s">
        <v>16</v>
      </c>
      <c r="D5" s="12" t="s">
        <v>17</v>
      </c>
      <c r="E5" s="12" t="s">
        <v>18</v>
      </c>
      <c r="F5" s="13" t="s">
        <v>19</v>
      </c>
      <c r="G5" s="12" t="s">
        <v>20</v>
      </c>
      <c r="H5" s="14">
        <f>G5/2</f>
        <v>28.5</v>
      </c>
      <c r="I5" s="11">
        <v>71.9</v>
      </c>
      <c r="J5" s="11">
        <f>I5/2</f>
        <v>35.95</v>
      </c>
      <c r="K5" s="11">
        <f>H5+J5</f>
        <v>64.45</v>
      </c>
      <c r="L5" s="11">
        <v>6</v>
      </c>
      <c r="M5" s="11" t="s">
        <v>21</v>
      </c>
    </row>
    <row r="6" s="2" customFormat="1" ht="40.5" spans="1:13">
      <c r="A6" s="11">
        <v>2</v>
      </c>
      <c r="B6" s="12" t="s">
        <v>22</v>
      </c>
      <c r="C6" s="12" t="s">
        <v>23</v>
      </c>
      <c r="D6" s="12" t="s">
        <v>24</v>
      </c>
      <c r="E6" s="12" t="s">
        <v>25</v>
      </c>
      <c r="F6" s="13" t="s">
        <v>26</v>
      </c>
      <c r="G6" s="12" t="s">
        <v>27</v>
      </c>
      <c r="H6" s="14">
        <f>G6/2</f>
        <v>36</v>
      </c>
      <c r="I6" s="11">
        <v>76.86</v>
      </c>
      <c r="J6" s="11">
        <f>I6/2</f>
        <v>38.43</v>
      </c>
      <c r="K6" s="11">
        <f>H6+J6</f>
        <v>74.43</v>
      </c>
      <c r="L6" s="11">
        <v>7</v>
      </c>
      <c r="M6" s="11" t="s">
        <v>21</v>
      </c>
    </row>
    <row r="7" s="2" customFormat="1" ht="40.5" spans="1:13">
      <c r="A7" s="11">
        <v>3</v>
      </c>
      <c r="B7" s="12" t="s">
        <v>28</v>
      </c>
      <c r="C7" s="12" t="s">
        <v>29</v>
      </c>
      <c r="D7" s="12" t="s">
        <v>30</v>
      </c>
      <c r="E7" s="12" t="s">
        <v>31</v>
      </c>
      <c r="F7" s="13" t="s">
        <v>32</v>
      </c>
      <c r="G7" s="12" t="s">
        <v>33</v>
      </c>
      <c r="H7" s="14">
        <f>G7/2</f>
        <v>21.5</v>
      </c>
      <c r="I7" s="11">
        <v>75.4</v>
      </c>
      <c r="J7" s="11">
        <f>I7/2</f>
        <v>37.7</v>
      </c>
      <c r="K7" s="11">
        <f>H7+J7</f>
        <v>59.2</v>
      </c>
      <c r="L7" s="11">
        <v>4</v>
      </c>
      <c r="M7" s="11" t="s">
        <v>21</v>
      </c>
    </row>
    <row r="8" s="2" customFormat="1" ht="54" spans="1:13">
      <c r="A8" s="11">
        <v>4</v>
      </c>
      <c r="B8" s="12" t="s">
        <v>34</v>
      </c>
      <c r="C8" s="12" t="s">
        <v>35</v>
      </c>
      <c r="D8" s="12" t="s">
        <v>36</v>
      </c>
      <c r="E8" s="12" t="s">
        <v>37</v>
      </c>
      <c r="F8" s="13" t="s">
        <v>32</v>
      </c>
      <c r="G8" s="12" t="s">
        <v>38</v>
      </c>
      <c r="H8" s="14">
        <f>G8/2</f>
        <v>32</v>
      </c>
      <c r="I8" s="11">
        <v>80.9</v>
      </c>
      <c r="J8" s="11">
        <f>I8/2</f>
        <v>40.45</v>
      </c>
      <c r="K8" s="11">
        <f>H8+J8</f>
        <v>72.45</v>
      </c>
      <c r="L8" s="11">
        <v>2</v>
      </c>
      <c r="M8" s="11" t="s">
        <v>21</v>
      </c>
    </row>
  </sheetData>
  <sortState ref="A5:M8">
    <sortCondition ref="D5:D8"/>
  </sortState>
  <mergeCells count="2">
    <mergeCell ref="A1:B1"/>
    <mergeCell ref="A2:M2"/>
  </mergeCells>
  <printOptions horizontalCentered="1"/>
  <pageMargins left="0.55" right="0.55" top="0.590277777777778" bottom="0.590277777777778" header="0.511805555555556" footer="0.511805555555556"/>
  <pageSetup paperSize="9" scale="9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云盼风</cp:lastModifiedBy>
  <dcterms:created xsi:type="dcterms:W3CDTF">2019-07-03T08:34:00Z</dcterms:created>
  <cp:lastPrinted>2020-08-31T03:31:00Z</cp:lastPrinted>
  <dcterms:modified xsi:type="dcterms:W3CDTF">2026-08-17T09:30:29Z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F75D7D5F02E34E77B7B000D9FA38CC61_13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