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<sst xmlns="http://schemas.openxmlformats.org/spreadsheetml/2006/main" count="688" uniqueCount="239">
  <si>
    <t>峨边彝族自治县2026年度财政衔接推进乡村振兴补助资金拟入库项目统计表</t>
  </si>
  <si>
    <t>编制单位：县农业农村局</t>
  </si>
  <si>
    <t>序号</t>
  </si>
  <si>
    <t>项目名称</t>
  </si>
  <si>
    <t>项目性质</t>
  </si>
  <si>
    <t>项目类型</t>
  </si>
  <si>
    <t>项目主管部门</t>
  </si>
  <si>
    <t>项目实施单位</t>
  </si>
  <si>
    <t>项目地点</t>
  </si>
  <si>
    <t>项目内容及规模</t>
  </si>
  <si>
    <t>群众参与和利益联结机制</t>
  </si>
  <si>
    <t>收益对象</t>
  </si>
  <si>
    <t>绩效目标</t>
  </si>
  <si>
    <t>是否跨年度项目</t>
  </si>
  <si>
    <t>资金来源</t>
  </si>
  <si>
    <t>项目预算总投资</t>
  </si>
  <si>
    <t>备注</t>
  </si>
  <si>
    <t>六丰村堰渠修复项目</t>
  </si>
  <si>
    <t>新建</t>
  </si>
  <si>
    <t>基础设施</t>
  </si>
  <si>
    <t>县水务局</t>
  </si>
  <si>
    <t>沙坪镇人民政府</t>
  </si>
  <si>
    <t>沙坪镇六丰村</t>
  </si>
  <si>
    <t>修复六丰村堰渠3.5km，改善松六丰村群众生产生活用水条件，解决六丰100余亩水田灌溉问题。</t>
  </si>
  <si>
    <t>促进我县农村水渠修复，方便群众生产生活</t>
  </si>
  <si>
    <t>脱贫户</t>
  </si>
  <si>
    <t>否</t>
  </si>
  <si>
    <t>衔接资金</t>
  </si>
  <si>
    <t>沙坪镇红花村大田坝生产生活用水供给项目</t>
  </si>
  <si>
    <t>沙坪镇红花村</t>
  </si>
  <si>
    <t>在进水池修坝，用直径200pe管道引水1200米至大田坝，再修200立方米的蓄水池解决大田坝的饮水和灌溉问题。</t>
  </si>
  <si>
    <t>太坪村产业提升项目</t>
  </si>
  <si>
    <t>产业发展</t>
  </si>
  <si>
    <t>县农业农村局</t>
  </si>
  <si>
    <t>沙坪镇太坪村</t>
  </si>
  <si>
    <t>在太坪村发展丹参种植产业300亩，购买种子、化肥、农药等及旋耕机、打药机等农具机器，分别建设药材粗加工厂和冻库1个；发展脆红李产业990亩，规整、配肥土地700亩，配套建设喷灌设备等，新建李子产业路6km，提升太坪村产业发展。</t>
  </si>
  <si>
    <t>完善中药材产业配套设施，为产业发展提高良好的设施条件，确保群众产业发展持续增收</t>
  </si>
  <si>
    <t>新林镇千亩耕地宜机化土地整理项目</t>
  </si>
  <si>
    <t>县农业农村局、县水务局</t>
  </si>
  <si>
    <t>新林镇人民政府</t>
  </si>
  <si>
    <t>新林镇新林村</t>
  </si>
  <si>
    <t>目前新林村已有高标准蔬菜基地1500余亩，开展小田改大田，农业宜机化建设项目，推动新林村约2000亩土地整理，同步保障水土不流失，后续打造机械化标准化生产示范区。</t>
  </si>
  <si>
    <t>完善高山蔬菜产业配套设施，为产业发展提高良好的设施条件，确保群众产业发展持续增收</t>
  </si>
  <si>
    <t>云心村10组通组路提升改造项目</t>
  </si>
  <si>
    <t>县交通运输局</t>
  </si>
  <si>
    <t>毛坪镇人民政府</t>
  </si>
  <si>
    <t>毛坪镇云心村</t>
  </si>
  <si>
    <t>硬化长1.5公里,宽3.5米，厚度0.2米的通组路，整治2组羊姑庙堡坎1处，分别长40米，高10米，宽3米。</t>
  </si>
  <si>
    <t>促进我县农村道路建设，方便群众生产生活和出行，确保群众的出行安全</t>
  </si>
  <si>
    <t>凤凰村1.2组通组公路提升改造项目</t>
  </si>
  <si>
    <t>毛坪镇凤凰村</t>
  </si>
  <si>
    <t>硬化1.2组通组公路，长1.5公里，宽3.5米。</t>
  </si>
  <si>
    <t>五渡镇新茶村三组产业路建设项目</t>
  </si>
  <si>
    <t>五渡镇人民政府</t>
  </si>
  <si>
    <t>五渡镇新茶村</t>
  </si>
  <si>
    <t>新建新茶村3组原包至平等乡观慈村（放牛坪）产业道路，长约4.5km，路基宽度 3.5m，路面宽 3.5m，泥结碎石路面，配套建设排水设施。</t>
  </si>
  <si>
    <t>完善林竹产业配套设施，为产业发展提高良好的设施条件，确保群众产业发展持续增收</t>
  </si>
  <si>
    <t>红旗镇四坪村大棚改造提升项目</t>
  </si>
  <si>
    <t>红旗镇人民政府</t>
  </si>
  <si>
    <t>红旗镇</t>
  </si>
  <si>
    <t>对四坪村130个大棚进行边沟清理并对边坡进行覆膜处理，对大棚钢架结构损坏部分进行更换维修大棚，新增喷管系统（含水管和喷头），同步实施土壤改良提升。</t>
  </si>
  <si>
    <t>宜坪高山枇杷蔬菜现代农业园区补短提升项目</t>
  </si>
  <si>
    <t>宜坪乡人民政府</t>
  </si>
  <si>
    <t>宜坪乡</t>
  </si>
  <si>
    <t>1、农业观察服务基地建设项目：主要建设枇杷产业农事观测平台20㎡、种质资源苗圃损毁道路修缮300米（3.5米宽）；2、园区绿色防控能力提升项目：补充建设草坪村枇杷种植核心区500亩种植基地绿色防控和物联网设备（杀虫灯、小型气象站、监控、墒情监测、无人机、摄像头等设施设备）；3、园区建设品牌打造及推广宣传项目：建设园区内的宣传、品牌推介活动等，举办枇杷节、品牌认证转换、组织经营主体参加省级类农博（展）会、完善标识标牌等；4、育苗基地项目：新建约1亩的大棚育苗地基。</t>
  </si>
  <si>
    <t>完善宜坪乡农业产业发展条件，促进宜坪乡产业能力提升，带动群众增收</t>
  </si>
  <si>
    <t>宜坪乡枇杷深加工项目</t>
  </si>
  <si>
    <t xml:space="preserve"> 1. 场地改建工程（利用宜坪村农事服务中心）：（1）内部改造与装修，对原有空间进行功能分区隔断，设置原料暂存区、清洗区、生产加工区、包装区、成品库、检验室等。（2）配套设施升级，按照食品生产标准，对地面、墙面、吊顶进行防尘、防潮、防腐处理；（3）改造升级给排水系统、电力系统（增容）、通风系统。（4）环保设施：新建或配套符合环保要求的污水处理装置（如小型一体化污水处理设备）。
2.生产线与设备购置：（1）核心生产线（根据场地空间和原料特性优选），枇杷花/叶茶生产线： 采购烘干机、杀青机、包装机等。枇杷膏/蜜炼枇杷露生产线：采购化糖罐、浓缩锅、灌装机、杀菌釜等。枇杷果脯生产线：采购浸糖罐、烘干房、整形机等。公用设备：采购锅炉（或电加热设备）、纯水制备设备、实验室检验设备等。   
3.技术与品牌建设：与专业机构合作，引入成熟的生产工艺与技术标准。进行产品SC认证，设计系列产品包装，注册打造“宜坪枇杷”深加工品牌。</t>
  </si>
  <si>
    <t>产业道路基础提升项目</t>
  </si>
  <si>
    <t>1、宜坪粮果批把现代农业园区草坪村一宜坪-庙岗水田坝道路路面修复，水田坝新建排水沟渠1公里，庙岗村五组路面修复及新建堡坎；2、宜坪村三、六组通组路路面修复新建堡坎；3、上、下草坪村通组路路面修复及新建堡坎；4、宜坪路（桐花村玉林桥-庙岗村赵林河）路面修复及新建堡坎；5、泉水路（清木林桥-万山）路面修复及新建堡坎。</t>
  </si>
  <si>
    <t>金岩乡共和村至团结村产业路建设项目</t>
  </si>
  <si>
    <t>县交通运输局、县林业局</t>
  </si>
  <si>
    <t>金岩乡人民政府</t>
  </si>
  <si>
    <t>金岩乡共和村、温泉村、团结村</t>
  </si>
  <si>
    <t>新建S309以东共和村至团结村金岩村联网路8公里，泥结碎石路面，宽4.5米，连接团结村、共和村原有公路形成产业环线。</t>
  </si>
  <si>
    <t>金岩乡俄罗沟至老鹰咀林旅融合发展道路项目</t>
  </si>
  <si>
    <t>金岩乡俄罗村</t>
  </si>
  <si>
    <t>S309以西靠近老鹰咀方向，修复改建俄罗沟至老鹰咀原有林区伐木公路20公里，带动林竹产业和千里光花海旅游发展，路基4.5米，路面宽3.5米，与觉莫两河口至依乌湖连接线形成环线。</t>
  </si>
  <si>
    <t>新场乡庞沟村四组至老木坪产业路建设项目</t>
  </si>
  <si>
    <t>县林业局</t>
  </si>
  <si>
    <t>新场乡人民政府</t>
  </si>
  <si>
    <t>新场乡庞沟村</t>
  </si>
  <si>
    <t>庞沟村老木坪建有1000亩油茶基地，拟新建庞沟村四组至老木坪产业路4.5千米（宽3.5米，厚0.2米），新建路基排水沟4.5千米（宽0.3米，高0.3米），新建挡墙71处（9205立方米），新建圆管涵14道。</t>
  </si>
  <si>
    <t>新场乡辣椒新品种实验基地建设项目</t>
  </si>
  <si>
    <t>新场乡星星村</t>
  </si>
  <si>
    <t>在星星村打造20亩辣椒新品种实验基地，包含清杂、土地整理、田型规划梳理等。</t>
  </si>
  <si>
    <t>新场乡花牛保种繁育产销基地建设项目</t>
  </si>
  <si>
    <t>新场乡羊子岩村</t>
  </si>
  <si>
    <t>羊子岩村六川坪建设500亩花牛基地，包含养殖房、化粪池等基础设施建设。拟养殖花牛100头，形成保种、繁育、销售产业链。</t>
  </si>
  <si>
    <t>完善畜牧产业配套设施，为产业发展提高良好的设施条件，确保群众产业发展持续增收</t>
  </si>
  <si>
    <t>星谷涌泉园区基础设施提升项目</t>
  </si>
  <si>
    <t>平等乡人民政府</t>
  </si>
  <si>
    <t>平等乡观慈村</t>
  </si>
  <si>
    <t>本项目位于星谷涌泉园区内，主要服务区园区，涉及车行道路4条及1条人行通道。其中车行道路路基宽度4.5m，路面宽3.5m，道路总长2.805km；人行通道路基宽度2.9m，路面宽度2.5m，人行通道新建钢结构连续梁中桥1座，桥梁全长96m，上部结构采用3-30m钢结构连续梁，下部结构采用钢柱桥墩承台桩基础、轻型桥台桩基础。</t>
  </si>
  <si>
    <t>完善食品加工产业配套设施，为产业发展提高良好的设施条件，确保群众产业发展持续增收</t>
  </si>
  <si>
    <t>商品兔养殖项目</t>
  </si>
  <si>
    <t>平等乡光明村</t>
  </si>
  <si>
    <t>在光明村4组（小地名二坪）建设9亩的商品兔养殖区，厂房建设用地手续审批已完成。由光明村股份经济合作社将土地流转、用地手续审批、商品兔养殖厂区建设及配置养殖设备完成后交由光明村园美种养殖合作社具体负责养殖经营管理、销售，预计年出栏量10万只。</t>
  </si>
  <si>
    <t>柑子口村直接为林业生产服务道路建设项目</t>
  </si>
  <si>
    <t>基础建设</t>
  </si>
  <si>
    <t>勒乌乡人民政府</t>
  </si>
  <si>
    <t>勒乌乡柑子口村</t>
  </si>
  <si>
    <t>新建柑子口村一组直接为林业生产服务道路7公里，宽4米</t>
  </si>
  <si>
    <t>柑子口村水毁整治工程</t>
  </si>
  <si>
    <t>整治柑子口村4组通组路水毁混泥土长50米，高10米</t>
  </si>
  <si>
    <t>柑子口村洋芋种植基地建设项目</t>
  </si>
  <si>
    <t>柑子口村一组挖里布区域新建500亩洋芋基地，含土地整理、配套灌溉与田间道路，引进优质种薯，推广机械化种植技术，建设简易分拣与仓储设施，实现标准化生产。</t>
  </si>
  <si>
    <t>完善粮食产业配套设施，为产业发展提高良好的设施条件，确保群众产业发展持续增收</t>
  </si>
  <si>
    <t>勒乌村产业道路建设项目</t>
  </si>
  <si>
    <t>勒乌乡勒乌村</t>
  </si>
  <si>
    <t>新建勒乌村勒枯日提西到瓦里布产业路碎石道路7km，宽4米。</t>
  </si>
  <si>
    <t>祖马村产业路升级改造项目</t>
  </si>
  <si>
    <t>祖马村3组</t>
  </si>
  <si>
    <t>祖马三组至木果觉蔬菜基地产业路新建7.5公里农村公路（其中，新建3.2公里农村公路，宽4.5米，厚0.15米，泥结碎石路面；新建4.3公里农村公路，宽4.5米，厚0.18米，水泥混凝土路面）</t>
  </si>
  <si>
    <t>余坪村产业道路建设项目</t>
  </si>
  <si>
    <t>余坪村</t>
  </si>
  <si>
    <t>新建新1组到远以达4.5km，原4组到母举沟电站6号洞4.2公里产业道路。</t>
  </si>
  <si>
    <t>余坪村通组路建设项目</t>
  </si>
  <si>
    <t>新建原1组至石板桥处长0.35km，宽4m的水泥路</t>
  </si>
  <si>
    <t>马井村二组水泥桥建设项目</t>
  </si>
  <si>
    <t>勒乌乡马井村二组</t>
  </si>
  <si>
    <t>新建马井村二组红叶电站公路桥长15m，宽4m,受益群众260人。</t>
  </si>
  <si>
    <t>杨河乡牟加村中龙山至小团岩道路改造工程</t>
  </si>
  <si>
    <t>杨河乡人民政府</t>
  </si>
  <si>
    <t>杨河乡牟加村</t>
  </si>
  <si>
    <t>杨河乡牟加村中龙山至小团岩三月竹产业原有林区路改造9公里，路基路面宽度3.5米，泥结碎石路面。</t>
  </si>
  <si>
    <t>杨河乡笋用竹科技服务项目</t>
  </si>
  <si>
    <t>杨河乡</t>
  </si>
  <si>
    <t>开展“高山富硒有机笋”省林木良种（新品种）认定、笋用竹“低产低效林提质增效示范林建设与推广应用”，峨边杨河乡“高山富硒有机笋”种苗与高附加值产品研发。打造林竹产业特色品牌，提升品牌价值，实现经济效益与生态效益的全面提升。</t>
  </si>
  <si>
    <t>杨河乡牟加村笋用竹生产用房提升改造项目</t>
  </si>
  <si>
    <t>提升改造牟家村现有笋用竹生产用房，配套3公里输电线路和变压器1台等基础设施，同步完善饮水功。</t>
  </si>
  <si>
    <t>农村道路修复项目</t>
  </si>
  <si>
    <t>五渡镇、勒乌乡、金岩乡</t>
  </si>
  <si>
    <t>对五渡镇、勒乌乡、金岩乡12个点位进行修复，保证路基涵洞、桥台基础稳定性、安全性，以及道路通行能力。</t>
  </si>
  <si>
    <t>促进我县农村道路修复，方便群众生产生活和出行，确保群众的出行安全</t>
  </si>
  <si>
    <t>2024年度次差路路面整治工程</t>
  </si>
  <si>
    <t>五渡镇、新林镇、大堡镇、沙坪镇</t>
  </si>
  <si>
    <t>对五渡镇、新林镇、大堡镇、沙坪镇六条农村公路进行恢复处治，恢复道路通行能力</t>
  </si>
  <si>
    <t>巩固拓展脱贫攻坚成果和乡村振兴补短项目</t>
  </si>
  <si>
    <t>其他</t>
  </si>
  <si>
    <t>县财政局</t>
  </si>
  <si>
    <t>全县</t>
  </si>
  <si>
    <t>完成2026年91个村级“两不愁三保障”及乡村建设治理临时补短</t>
  </si>
  <si>
    <t>通过补短项目的实施，形成共同推动农村发展的合力，有效促进相关配套项目建设，提升乡村治理效能</t>
  </si>
  <si>
    <t>五渡镇铜河村、毛坪镇新华村民族村寨数字化传承发展工程</t>
  </si>
  <si>
    <t>社会事业</t>
  </si>
  <si>
    <t>县民宗局、县行政审批和数据局</t>
  </si>
  <si>
    <t>县民宗局</t>
  </si>
  <si>
    <t>五渡镇、毛坪镇</t>
  </si>
  <si>
    <t>用于宣传特色村寨，村寨特色建筑、特色产业发展规模，全景展示并配套建设民族村寨数字化传承发展系统。通过采集相关数据、三维模型根据实际建筑全尺寸建模，定制开发一套用于建筑模型及点位图，静、动态展示的平台，实现特色村寨数字化保护，为民族村寨的保护与传承，实现民族村寨的可持续发展。</t>
  </si>
  <si>
    <t>利用民族村寨与“互联网+”，充分发挥互联网的优化和集成作用，将民族村寨的文本、图形、图像等相关资料文件作为资源，提供用户远程访问，达到宣传推广与保护的目的。提高知名度助力茗新村一二三产融合发展，带动群众增收。</t>
  </si>
  <si>
    <t>农产品品牌培育</t>
  </si>
  <si>
    <t>拟申报鸡蛋、枇杷、猕猴桃等名特优新农产品品牌。</t>
  </si>
  <si>
    <t>支持我县特色农产品品牌打造与宣传，有利于进一步促进农产品销售</t>
  </si>
  <si>
    <t>项目前期经费项目</t>
  </si>
  <si>
    <t>县规划中心</t>
  </si>
  <si>
    <t>衔接资金建设项目前期设计、预算，资金绩效管理、乡村振兴重点帮扶县方案编制等服务管理费项目</t>
  </si>
  <si>
    <t>确保乡村振兴资金项目顺利实施</t>
  </si>
  <si>
    <t>特色村庄规划项目</t>
  </si>
  <si>
    <t>基础设施、乡村建设、</t>
  </si>
  <si>
    <t>宜坪乡、大堡镇、红旗镇、杨河乡、沙坪镇、毛坪镇、五渡镇、新场乡</t>
  </si>
  <si>
    <t>在宜坪乡(宜坪村、草坪村、桐花村、庙岗村、泉水村)、大堡镇（双九村、桥楼村、新火村、较场村、华林村）、红旗镇（上云村、四坪村、大坪村）、杨河乡（垭垭村、高湾村、仲子村、牟加村）、沙坪镇（红星村、新声村、河沟村、双河村、马嘶溪村）、毛坪镇（新华村、云心村、等分村、凡山村、凤凰村、高山村、长梯村）、五渡镇（先锋村、工农村、五渡村、铜河村）、新场乡(星星村、长虹村、庞沟村、新凤村、羊子岩村)等38个村开展村庄规划</t>
  </si>
  <si>
    <t>科学编制村庄规划，为峨边村庄发展提供科学思路，促进乡村振兴</t>
  </si>
  <si>
    <t>2026年中省扶持村集体经济项目</t>
  </si>
  <si>
    <t>县委组织部</t>
  </si>
  <si>
    <t>各乡镇</t>
  </si>
  <si>
    <t>扶持2个村集体经济发展</t>
  </si>
  <si>
    <t>切实用好中央财政资金扶持发展村级集体经济资金，以点带面推动村级集体经济发展壮大，提升村级经济发展和服务群众能力</t>
  </si>
  <si>
    <t>雨露计划</t>
  </si>
  <si>
    <t>民生工程及社会事业</t>
  </si>
  <si>
    <t>对全县脱贫户学生实施“雨露计划”补助，每生每期1500元</t>
  </si>
  <si>
    <t>为全县脱贫户、监测户子女保障就学条件，创造就业条件，确保家庭稳定增收</t>
  </si>
  <si>
    <t>全县公益性岗位项目</t>
  </si>
  <si>
    <t>全县公益性岗位项目：全县公益性岗位项目（人居环境整治员）:公益性岗位人居环境整治员531名；全县公益性岗位项目（水利巡管员）:公益性岗位水利巡管员161名。</t>
  </si>
  <si>
    <t>增加脱贫户公益性岗位就业，提高脱贫户就业发展能力，促进农村人居环境整治</t>
  </si>
  <si>
    <t>小额信贷贴息</t>
  </si>
  <si>
    <t>为脱贫户（监测对象）提供小额信贷贴息</t>
  </si>
  <si>
    <t>为全县脱贫户、监测户产业发展提高金融保障，</t>
  </si>
  <si>
    <t>为脱贫户、监测户购买相关意外保险</t>
  </si>
  <si>
    <t>县妇联、县林业局、县农业农村局</t>
  </si>
  <si>
    <t>为已脱贫适龄困难妇女购买“女性安康保险”、为全县生态护林员购买意外险、为脱贫户、监测户购买意外保险</t>
  </si>
  <si>
    <t>为全县脱贫户和监测户购买意外保险，增强脱贫户和监测户防风险能力</t>
  </si>
  <si>
    <t>教育扶贫救助基金</t>
  </si>
  <si>
    <t>县教育局</t>
  </si>
  <si>
    <t>对县域内就读民办幼儿园、小学、初中、高中，或者峨边户籍且就读全日制高等教育阶段的在校在籍的监测户子女、孤儿、事实无人抚养儿童、低保家庭子女（含单人保家庭子女）、家庭困难残疾人子女、烈士子女予以救助</t>
  </si>
  <si>
    <t>确保全县学生不辍学</t>
  </si>
  <si>
    <t>困难群众医疗保险补助</t>
  </si>
  <si>
    <t>县残联</t>
  </si>
  <si>
    <t>对重度残疾和精神残疾群众进行医疗保险补助</t>
  </si>
  <si>
    <t>对重度残疾和精神残疾群众进行医疗保险补助。确保不因病返贫</t>
  </si>
  <si>
    <t>政策性农业保险保费补贴</t>
  </si>
  <si>
    <t>到户奖补</t>
  </si>
  <si>
    <t>提高政策性农业保险参保群众的积极性，扩大参保覆盖面</t>
  </si>
  <si>
    <t>稳定畜牧业产能补贴</t>
  </si>
  <si>
    <t>稳定我县畜牧业产能</t>
  </si>
  <si>
    <t>2026年峨边县脱贫户（监测户）省外务工一次性交通补助项目</t>
  </si>
  <si>
    <t>县人社局</t>
  </si>
  <si>
    <t>用于拨付脱贫户省外务工稳定就业超3个月以上的给于交通补助（稳定就业3个月以上不足6个月的奖补800元/人，稳定就业超6个月以上含6个月，补助1200元/人）</t>
  </si>
  <si>
    <t>带动脱贫群众外出务工，增加收入，促进群众生产能力提高</t>
  </si>
  <si>
    <t>2026年峨边县脱贫户（监测户）省内务工一次性交通补助项目</t>
  </si>
  <si>
    <t>用于拨付脱贫户省内县外务工稳定就业超3个月以上的给于交通补助（稳定就业3个月以上不足6个月的奖补200元/人，稳定就业超6个月以上含6个月，补助400元/人）</t>
  </si>
  <si>
    <t>集体经济特色产业发展建设项目</t>
  </si>
  <si>
    <t>补助类</t>
  </si>
  <si>
    <t>因地制宜发展土特产、庭院经济等特色产业项目，支持集体经济扶持脱贫户、监测户产业发展。</t>
  </si>
  <si>
    <t>因地制宜发展土特产、庭院经济等特色产业项目，促进群众增加收入，提高群众生活水平</t>
  </si>
  <si>
    <t>农村小型基础设施补短</t>
  </si>
  <si>
    <t>支持全县已脱贫户（监测对象）农村户厕改造等小型基础设施提升补短。</t>
  </si>
  <si>
    <t>改善脱贫群众生活条件，提升群众生活质量</t>
  </si>
  <si>
    <t>农村危房改造提升</t>
  </si>
  <si>
    <t>县住建局</t>
  </si>
  <si>
    <t>全县已脱贫户（监测对象）开展约10户农村危房改造。</t>
  </si>
  <si>
    <t>对农村隐患房屋进行新改建。保障涉及脱贫户住房安全。</t>
  </si>
  <si>
    <t>续建</t>
  </si>
  <si>
    <t>相关乡镇</t>
  </si>
  <si>
    <t>1.对全县98处村道开展水毁修复。
2.新建铜河村、新茶村桥梁5座，维修新茶村、胜利村桥梁5座；修复新茶村娃儿坨、铜河村高咀水毁道路约10公里；安装涵管大约13处，边坡微治理150米。
3.团结村堡坎800方，修复挖吉村通村公路2处，修复罗卜村通组路2处及1.729km道路修复。
4.对勒乌乡勒乌村三组吊桥和红子沟危桥进行加固维修。
5.桥梁行洪论证</t>
  </si>
  <si>
    <t>是</t>
  </si>
  <si>
    <t>万亩林竹产业环线建设项目</t>
  </si>
  <si>
    <t>新林镇、平等乡、杨河乡、五渡镇</t>
  </si>
  <si>
    <t>打通新林、平等、杨河、五渡等林竹产业环线路网，并配套完善基础设施。</t>
  </si>
  <si>
    <t>新场乡辣椒分拣集散中心安全提升项目</t>
  </si>
  <si>
    <t>建设辣椒分拣集散中心生态护坡，长50米，高7米，提高安全性。</t>
  </si>
  <si>
    <t>松林坡宜居宜业和美乡村聚居点基础配套设施项目(松林坡村基础设施提升项目)</t>
  </si>
  <si>
    <t>乡村建设</t>
  </si>
  <si>
    <t>县发改局、县农业农村局</t>
  </si>
  <si>
    <t>沙坪镇松林坡村</t>
  </si>
  <si>
    <t>松林坡村新建聚居点，建设各类住房基础361套、公共建筑基础1套。建设基础配套设施，建设5m车行道2300m、3m车行道340m、2m人行道9550m、停车场、各类水、点等市政管网、污水处理站、道路照明设施等。完善基础生活设施、公共服务设施、生产与农业配套、生态与安全设施等。</t>
  </si>
  <si>
    <t>提升松林坡村公共服务设施建设，提升群众生活质量，带动周边农户务工，促进群众增收</t>
  </si>
  <si>
    <t>长梯村茶园产业路硬化项目</t>
  </si>
  <si>
    <t>⑤产业发展类（配套公益基础设施）</t>
  </si>
  <si>
    <t>毛坪镇</t>
  </si>
  <si>
    <t>长梯村</t>
  </si>
  <si>
    <t>硬化产业路3.27公里（罗先明家至黄草坪），宽3米</t>
  </si>
  <si>
    <t>有利于促进茶园发展，稳定长梯村1000余名群众增收。</t>
  </si>
  <si>
    <t>脱贫户、监测户</t>
  </si>
  <si>
    <t>黑竹沟镇依乌村产业道路硬化工程</t>
  </si>
  <si>
    <t>黑竹沟镇</t>
  </si>
  <si>
    <t>依乌村</t>
  </si>
  <si>
    <t>依乌村3.4公里硬化，底底古村新建硬化3公里，解放村2公里通组路新建硬化（养殖场公路新建硬化520米，2组通组路贯通新建硬化1200米，3组通组路300米新建硬化）</t>
  </si>
  <si>
    <t>建成后，方便依乌村、底底古村、解放村等群众安全出行。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</si>
</sst>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_);[Red]\(0\)"/>
  </numFmts>
  <fonts count="24">
    <font>
      <sz val="11"/>
      <color theme="1"/>
      <name val="宋体"/>
      <charset val="134"/>
      <scheme val="minor"/>
    </font>
    <font>
      <sz val="11"/>
      <color theme="1"/>
      <name val="宋体"/>
      <charset val="134"/>
    </font>
    <font>
      <sz val="16"/>
      <color theme="1"/>
      <name val="黑体"/>
      <charset val="134"/>
    </font>
    <font>
      <sz val="11"/>
      <color theme="1"/>
      <name val="黑体"/>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4"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2" fillId="0" borderId="0" applyNumberFormat="0" applyFill="0" applyBorder="0" applyAlignment="0" applyProtection="0">
      <alignment vertical="center"/>
    </xf>
    <xf numFmtId="0" fontId="13" fillId="3" borderId="7" applyNumberFormat="0" applyAlignment="0" applyProtection="0">
      <alignment vertical="center"/>
    </xf>
    <xf numFmtId="0" fontId="14" fillId="4" borderId="8" applyNumberFormat="0" applyAlignment="0" applyProtection="0">
      <alignment vertical="center"/>
    </xf>
    <xf numFmtId="0" fontId="15" fillId="4" borderId="7" applyNumberFormat="0" applyAlignment="0" applyProtection="0">
      <alignment vertical="center"/>
    </xf>
    <xf numFmtId="0" fontId="16" fillId="5" borderId="9" applyNumberFormat="0" applyAlignment="0" applyProtection="0">
      <alignment vertical="center"/>
    </xf>
    <xf numFmtId="0" fontId="17" fillId="0" borderId="10" applyNumberFormat="0" applyFill="0" applyAlignment="0" applyProtection="0">
      <alignment vertical="center"/>
    </xf>
    <xf numFmtId="0" fontId="18" fillId="0" borderId="11"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7">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176" fontId="1"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178" fontId="1" fillId="0" borderId="1"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0" applyFont="1" applyFill="1" applyBorder="1" applyAlignment="1">
      <alignment horizontal="left" vertical="center" wrapText="1"/>
    </xf>
    <xf numFmtId="176" fontId="1"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1" fillId="0" borderId="2"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0"/>
  <sheetViews>
    <sheetView tabSelected="1" zoomScale="85" zoomScaleNormal="85" topLeftCell="A56" workbookViewId="0">
      <selection activeCell="N60" sqref="N60"/>
    </sheetView>
  </sheetViews>
  <sheetFormatPr defaultColWidth="9" defaultRowHeight="13.5"/>
  <cols>
    <col min="1" max="1" width="9" style="1"/>
    <col min="2" max="2" width="16.725" style="1" customWidth="1"/>
    <col min="3" max="3" width="12.0916666666667" style="1" customWidth="1"/>
    <col min="4" max="4" width="13.1833333333333" style="1" customWidth="1"/>
    <col min="5" max="5" width="14.0916666666667" style="1" customWidth="1"/>
    <col min="6" max="6" width="18.2666666666667" style="1" customWidth="1"/>
    <col min="7" max="7" width="12" style="1" customWidth="1"/>
    <col min="8" max="8" width="23.0916666666667" style="1" customWidth="1"/>
    <col min="9" max="9" width="21.725" style="1" customWidth="1"/>
    <col min="10" max="10" width="13.2666666666667" style="1" customWidth="1"/>
    <col min="11" max="11" width="20.0916666666667" style="1" customWidth="1"/>
    <col min="12" max="12" width="10.45" style="1" customWidth="1"/>
    <col min="13" max="13" width="12.8166666666667" style="1" customWidth="1"/>
    <col min="14" max="14" width="10.3666666666667" style="1" customWidth="1"/>
    <col min="15" max="16384" width="9" style="1"/>
  </cols>
  <sheetData>
    <row r="1" customFormat="1" ht="35" customHeight="1" spans="1:15">
      <c r="A1" s="2" t="s">
        <v>0</v>
      </c>
      <c r="B1" s="2"/>
      <c r="C1" s="2"/>
      <c r="D1" s="2"/>
      <c r="E1" s="2"/>
      <c r="F1" s="2"/>
      <c r="G1" s="2"/>
      <c r="H1" s="2"/>
      <c r="I1" s="2"/>
      <c r="J1" s="2"/>
      <c r="K1" s="2"/>
      <c r="L1" s="2"/>
      <c r="M1" s="2"/>
      <c r="N1" s="2"/>
      <c r="O1" s="2"/>
    </row>
    <row r="2" customFormat="1" ht="18" customHeight="1" spans="1:15">
      <c r="A2" t="s">
        <v>1</v>
      </c>
    </row>
    <row r="3" customFormat="1" ht="27" spans="1:15">
      <c r="A3" s="3" t="s">
        <v>2</v>
      </c>
      <c r="B3" s="3" t="s">
        <v>3</v>
      </c>
      <c r="C3" s="3" t="s">
        <v>4</v>
      </c>
      <c r="D3" s="3" t="s">
        <v>5</v>
      </c>
      <c r="E3" s="3" t="s">
        <v>6</v>
      </c>
      <c r="F3" s="3" t="s">
        <v>7</v>
      </c>
      <c r="G3" s="3" t="s">
        <v>8</v>
      </c>
      <c r="H3" s="3" t="s">
        <v>9</v>
      </c>
      <c r="I3" s="3" t="s">
        <v>10</v>
      </c>
      <c r="J3" s="3" t="s">
        <v>11</v>
      </c>
      <c r="K3" s="3" t="s">
        <v>12</v>
      </c>
      <c r="L3" s="3" t="s">
        <v>13</v>
      </c>
      <c r="M3" s="3" t="s">
        <v>14</v>
      </c>
      <c r="N3" s="3" t="s">
        <v>15</v>
      </c>
      <c r="O3" s="3" t="s">
        <v>16</v>
      </c>
    </row>
    <row r="4" ht="54" spans="1:15">
      <c r="A4" s="4">
        <v>1</v>
      </c>
      <c r="B4" s="5" t="s">
        <v>17</v>
      </c>
      <c r="C4" s="4" t="s">
        <v>18</v>
      </c>
      <c r="D4" s="5" t="s">
        <v>19</v>
      </c>
      <c r="E4" s="6" t="s">
        <v>20</v>
      </c>
      <c r="F4" s="6" t="s">
        <v>21</v>
      </c>
      <c r="G4" s="5" t="s">
        <v>22</v>
      </c>
      <c r="H4" s="7" t="s">
        <v>23</v>
      </c>
      <c r="I4" s="5" t="s">
        <v>24</v>
      </c>
      <c r="J4" s="4" t="s">
        <v>25</v>
      </c>
      <c r="K4" s="5" t="s">
        <v>24</v>
      </c>
      <c r="L4" s="4" t="s">
        <v>26</v>
      </c>
      <c r="M4" s="4" t="s">
        <v>27</v>
      </c>
      <c r="N4" s="5">
        <v>100</v>
      </c>
      <c r="O4" s="4"/>
    </row>
    <row r="5" ht="67.5" spans="1:15">
      <c r="A5" s="4">
        <v>2</v>
      </c>
      <c r="B5" s="5" t="s">
        <v>28</v>
      </c>
      <c r="C5" s="4" t="s">
        <v>18</v>
      </c>
      <c r="D5" s="5" t="s">
        <v>19</v>
      </c>
      <c r="E5" s="6" t="s">
        <v>20</v>
      </c>
      <c r="F5" s="5" t="s">
        <v>21</v>
      </c>
      <c r="G5" s="5" t="s">
        <v>29</v>
      </c>
      <c r="H5" s="5" t="s">
        <v>30</v>
      </c>
      <c r="I5" s="5" t="s">
        <v>24</v>
      </c>
      <c r="J5" s="4" t="s">
        <v>25</v>
      </c>
      <c r="K5" s="5" t="s">
        <v>24</v>
      </c>
      <c r="L5" s="4" t="s">
        <v>26</v>
      </c>
      <c r="M5" s="4" t="s">
        <v>27</v>
      </c>
      <c r="N5" s="5">
        <v>200</v>
      </c>
      <c r="O5" s="4"/>
    </row>
    <row r="6" ht="135" spans="1:15">
      <c r="A6" s="4">
        <v>3</v>
      </c>
      <c r="B6" s="5" t="s">
        <v>31</v>
      </c>
      <c r="C6" s="4" t="s">
        <v>18</v>
      </c>
      <c r="D6" s="5" t="s">
        <v>32</v>
      </c>
      <c r="E6" s="6" t="s">
        <v>33</v>
      </c>
      <c r="F6" s="5" t="s">
        <v>21</v>
      </c>
      <c r="G6" s="5" t="s">
        <v>34</v>
      </c>
      <c r="H6" s="5" t="s">
        <v>35</v>
      </c>
      <c r="I6" s="5" t="s">
        <v>36</v>
      </c>
      <c r="J6" s="4" t="s">
        <v>25</v>
      </c>
      <c r="K6" s="5" t="s">
        <v>36</v>
      </c>
      <c r="L6" s="4" t="s">
        <v>26</v>
      </c>
      <c r="M6" s="4" t="s">
        <v>27</v>
      </c>
      <c r="N6" s="8">
        <v>400</v>
      </c>
      <c r="O6" s="4"/>
    </row>
    <row r="7" ht="108" spans="1:15">
      <c r="A7" s="4">
        <v>4</v>
      </c>
      <c r="B7" s="5" t="s">
        <v>37</v>
      </c>
      <c r="C7" s="4" t="s">
        <v>18</v>
      </c>
      <c r="D7" s="5" t="s">
        <v>32</v>
      </c>
      <c r="E7" s="6" t="s">
        <v>38</v>
      </c>
      <c r="F7" s="5" t="s">
        <v>39</v>
      </c>
      <c r="G7" s="5" t="s">
        <v>40</v>
      </c>
      <c r="H7" s="9" t="s">
        <v>41</v>
      </c>
      <c r="I7" s="5" t="s">
        <v>42</v>
      </c>
      <c r="J7" s="4" t="s">
        <v>25</v>
      </c>
      <c r="K7" s="5" t="s">
        <v>42</v>
      </c>
      <c r="L7" s="4" t="s">
        <v>26</v>
      </c>
      <c r="M7" s="4" t="s">
        <v>27</v>
      </c>
      <c r="N7" s="10">
        <v>400</v>
      </c>
      <c r="O7" s="4"/>
    </row>
    <row r="8" ht="352" customHeight="1" spans="1:15">
      <c r="A8" s="4">
        <v>5</v>
      </c>
      <c r="B8" s="6" t="s">
        <v>43</v>
      </c>
      <c r="C8" s="4" t="s">
        <v>18</v>
      </c>
      <c r="D8" s="6" t="s">
        <v>19</v>
      </c>
      <c r="E8" s="6" t="s">
        <v>44</v>
      </c>
      <c r="F8" s="6" t="s">
        <v>45</v>
      </c>
      <c r="G8" s="5" t="s">
        <v>46</v>
      </c>
      <c r="H8" s="9" t="s">
        <v>47</v>
      </c>
      <c r="I8" s="5" t="s">
        <v>48</v>
      </c>
      <c r="J8" s="4" t="s">
        <v>25</v>
      </c>
      <c r="K8" s="5" t="s">
        <v>48</v>
      </c>
      <c r="L8" s="4" t="s">
        <v>26</v>
      </c>
      <c r="M8" s="4" t="s">
        <v>27</v>
      </c>
      <c r="N8" s="6">
        <v>200</v>
      </c>
      <c r="O8" s="4"/>
    </row>
    <row r="9" ht="54" spans="1:15">
      <c r="A9" s="4">
        <v>6</v>
      </c>
      <c r="B9" s="5" t="s">
        <v>49</v>
      </c>
      <c r="C9" s="4" t="s">
        <v>18</v>
      </c>
      <c r="D9" s="5" t="s">
        <v>19</v>
      </c>
      <c r="E9" s="6" t="s">
        <v>44</v>
      </c>
      <c r="F9" s="6" t="s">
        <v>45</v>
      </c>
      <c r="G9" s="5" t="s">
        <v>50</v>
      </c>
      <c r="H9" s="7" t="s">
        <v>51</v>
      </c>
      <c r="I9" s="5" t="s">
        <v>48</v>
      </c>
      <c r="J9" s="4" t="s">
        <v>25</v>
      </c>
      <c r="K9" s="5" t="s">
        <v>48</v>
      </c>
      <c r="L9" s="4" t="s">
        <v>26</v>
      </c>
      <c r="M9" s="4" t="s">
        <v>27</v>
      </c>
      <c r="N9" s="8">
        <v>145</v>
      </c>
      <c r="O9" s="4"/>
    </row>
    <row r="10" ht="81" spans="1:15">
      <c r="A10" s="4">
        <v>7</v>
      </c>
      <c r="B10" s="5" t="s">
        <v>52</v>
      </c>
      <c r="C10" s="4" t="s">
        <v>18</v>
      </c>
      <c r="D10" s="5" t="s">
        <v>32</v>
      </c>
      <c r="E10" s="5" t="s">
        <v>44</v>
      </c>
      <c r="F10" s="5" t="s">
        <v>53</v>
      </c>
      <c r="G10" s="5" t="s">
        <v>54</v>
      </c>
      <c r="H10" s="7" t="s">
        <v>55</v>
      </c>
      <c r="I10" s="5" t="s">
        <v>56</v>
      </c>
      <c r="J10" s="4" t="s">
        <v>25</v>
      </c>
      <c r="K10" s="5" t="s">
        <v>56</v>
      </c>
      <c r="L10" s="4" t="s">
        <v>26</v>
      </c>
      <c r="M10" s="4" t="s">
        <v>27</v>
      </c>
      <c r="N10" s="8">
        <v>270</v>
      </c>
      <c r="O10" s="4"/>
    </row>
    <row r="11" ht="94.5" spans="1:15">
      <c r="A11" s="4">
        <v>8</v>
      </c>
      <c r="B11" s="5" t="s">
        <v>57</v>
      </c>
      <c r="C11" s="4" t="s">
        <v>18</v>
      </c>
      <c r="D11" s="5" t="s">
        <v>32</v>
      </c>
      <c r="E11" s="6" t="s">
        <v>33</v>
      </c>
      <c r="F11" s="5" t="s">
        <v>58</v>
      </c>
      <c r="G11" s="5" t="s">
        <v>59</v>
      </c>
      <c r="H11" s="7" t="s">
        <v>60</v>
      </c>
      <c r="I11" s="5" t="s">
        <v>42</v>
      </c>
      <c r="J11" s="4" t="s">
        <v>25</v>
      </c>
      <c r="K11" s="5" t="s">
        <v>42</v>
      </c>
      <c r="L11" s="4" t="s">
        <v>26</v>
      </c>
      <c r="M11" s="4" t="s">
        <v>27</v>
      </c>
      <c r="N11" s="5">
        <v>80</v>
      </c>
      <c r="O11" s="4"/>
    </row>
    <row r="12" ht="283.5" spans="1:15">
      <c r="A12" s="4">
        <v>9</v>
      </c>
      <c r="B12" s="5" t="s">
        <v>61</v>
      </c>
      <c r="C12" s="4" t="s">
        <v>18</v>
      </c>
      <c r="D12" s="5" t="s">
        <v>32</v>
      </c>
      <c r="E12" s="6" t="s">
        <v>33</v>
      </c>
      <c r="F12" s="5" t="s">
        <v>62</v>
      </c>
      <c r="G12" s="5" t="s">
        <v>63</v>
      </c>
      <c r="H12" s="7" t="s">
        <v>64</v>
      </c>
      <c r="I12" s="5" t="s">
        <v>65</v>
      </c>
      <c r="J12" s="4" t="s">
        <v>25</v>
      </c>
      <c r="K12" s="5" t="s">
        <v>65</v>
      </c>
      <c r="L12" s="4" t="s">
        <v>26</v>
      </c>
      <c r="M12" s="4" t="s">
        <v>27</v>
      </c>
      <c r="N12" s="5">
        <v>100</v>
      </c>
      <c r="O12" s="4"/>
    </row>
    <row r="13" ht="240" customHeight="1" spans="1:15">
      <c r="A13" s="4">
        <v>10</v>
      </c>
      <c r="B13" s="5" t="s">
        <v>66</v>
      </c>
      <c r="C13" s="4" t="s">
        <v>18</v>
      </c>
      <c r="D13" s="5" t="s">
        <v>32</v>
      </c>
      <c r="E13" s="6" t="s">
        <v>33</v>
      </c>
      <c r="F13" s="5" t="s">
        <v>62</v>
      </c>
      <c r="G13" s="5" t="s">
        <v>63</v>
      </c>
      <c r="H13" s="9" t="s">
        <v>67</v>
      </c>
      <c r="I13" s="5" t="s">
        <v>65</v>
      </c>
      <c r="J13" s="4" t="s">
        <v>25</v>
      </c>
      <c r="K13" s="5" t="s">
        <v>65</v>
      </c>
      <c r="L13" s="4" t="s">
        <v>26</v>
      </c>
      <c r="M13" s="4" t="s">
        <v>27</v>
      </c>
      <c r="N13" s="5">
        <v>300</v>
      </c>
      <c r="O13" s="4"/>
    </row>
    <row r="14" ht="189" spans="1:15">
      <c r="A14" s="4">
        <v>11</v>
      </c>
      <c r="B14" s="5" t="s">
        <v>68</v>
      </c>
      <c r="C14" s="4" t="s">
        <v>18</v>
      </c>
      <c r="D14" s="5" t="s">
        <v>19</v>
      </c>
      <c r="E14" s="6" t="s">
        <v>44</v>
      </c>
      <c r="F14" s="5" t="s">
        <v>62</v>
      </c>
      <c r="G14" s="5" t="s">
        <v>63</v>
      </c>
      <c r="H14" s="7" t="s">
        <v>69</v>
      </c>
      <c r="I14" s="5" t="s">
        <v>65</v>
      </c>
      <c r="J14" s="4" t="s">
        <v>25</v>
      </c>
      <c r="K14" s="5" t="s">
        <v>65</v>
      </c>
      <c r="L14" s="4" t="s">
        <v>26</v>
      </c>
      <c r="M14" s="4" t="s">
        <v>27</v>
      </c>
      <c r="N14" s="5">
        <v>200</v>
      </c>
      <c r="O14" s="4"/>
    </row>
    <row r="15" ht="67.5" spans="1:15">
      <c r="A15" s="4">
        <v>12</v>
      </c>
      <c r="B15" s="5" t="s">
        <v>70</v>
      </c>
      <c r="C15" s="4" t="s">
        <v>18</v>
      </c>
      <c r="D15" s="5" t="s">
        <v>19</v>
      </c>
      <c r="E15" s="5" t="s">
        <v>71</v>
      </c>
      <c r="F15" s="5" t="s">
        <v>72</v>
      </c>
      <c r="G15" s="5" t="s">
        <v>73</v>
      </c>
      <c r="H15" s="5" t="s">
        <v>74</v>
      </c>
      <c r="I15" s="5" t="s">
        <v>48</v>
      </c>
      <c r="J15" s="4" t="s">
        <v>25</v>
      </c>
      <c r="K15" s="5" t="s">
        <v>48</v>
      </c>
      <c r="L15" s="4" t="s">
        <v>26</v>
      </c>
      <c r="M15" s="4" t="s">
        <v>27</v>
      </c>
      <c r="N15" s="5">
        <v>450</v>
      </c>
      <c r="O15" s="4"/>
    </row>
    <row r="16" ht="108" spans="1:15">
      <c r="A16" s="4">
        <v>13</v>
      </c>
      <c r="B16" s="5" t="s">
        <v>75</v>
      </c>
      <c r="C16" s="4" t="s">
        <v>18</v>
      </c>
      <c r="D16" s="5" t="s">
        <v>19</v>
      </c>
      <c r="E16" s="5" t="s">
        <v>71</v>
      </c>
      <c r="F16" s="5" t="s">
        <v>72</v>
      </c>
      <c r="G16" s="5" t="s">
        <v>76</v>
      </c>
      <c r="H16" s="5" t="s">
        <v>77</v>
      </c>
      <c r="I16" s="5" t="s">
        <v>48</v>
      </c>
      <c r="J16" s="4" t="s">
        <v>25</v>
      </c>
      <c r="K16" s="5" t="s">
        <v>48</v>
      </c>
      <c r="L16" s="4" t="s">
        <v>26</v>
      </c>
      <c r="M16" s="4" t="s">
        <v>27</v>
      </c>
      <c r="N16" s="6">
        <v>450</v>
      </c>
      <c r="O16" s="4"/>
    </row>
    <row r="17" ht="121.5" spans="1:15">
      <c r="A17" s="4">
        <v>14</v>
      </c>
      <c r="B17" s="5" t="s">
        <v>78</v>
      </c>
      <c r="C17" s="4" t="s">
        <v>18</v>
      </c>
      <c r="D17" s="6" t="s">
        <v>32</v>
      </c>
      <c r="E17" s="6" t="s">
        <v>79</v>
      </c>
      <c r="F17" s="6" t="s">
        <v>80</v>
      </c>
      <c r="G17" s="6" t="s">
        <v>81</v>
      </c>
      <c r="H17" s="9" t="s">
        <v>82</v>
      </c>
      <c r="I17" s="5" t="s">
        <v>48</v>
      </c>
      <c r="J17" s="4" t="s">
        <v>25</v>
      </c>
      <c r="K17" s="5" t="s">
        <v>48</v>
      </c>
      <c r="L17" s="4" t="s">
        <v>26</v>
      </c>
      <c r="M17" s="4" t="s">
        <v>27</v>
      </c>
      <c r="N17" s="6">
        <v>300</v>
      </c>
      <c r="O17" s="4"/>
    </row>
    <row r="18" ht="54" spans="1:15">
      <c r="A18" s="4">
        <v>15</v>
      </c>
      <c r="B18" s="5" t="s">
        <v>83</v>
      </c>
      <c r="C18" s="4" t="s">
        <v>18</v>
      </c>
      <c r="D18" s="5" t="s">
        <v>32</v>
      </c>
      <c r="E18" s="6" t="s">
        <v>33</v>
      </c>
      <c r="F18" s="6" t="s">
        <v>80</v>
      </c>
      <c r="G18" s="5" t="s">
        <v>84</v>
      </c>
      <c r="H18" s="7" t="s">
        <v>85</v>
      </c>
      <c r="I18" s="5" t="s">
        <v>42</v>
      </c>
      <c r="J18" s="4" t="s">
        <v>25</v>
      </c>
      <c r="K18" s="5" t="s">
        <v>42</v>
      </c>
      <c r="L18" s="4" t="s">
        <v>26</v>
      </c>
      <c r="M18" s="4" t="s">
        <v>27</v>
      </c>
      <c r="N18" s="5">
        <v>20</v>
      </c>
      <c r="O18" s="4"/>
    </row>
    <row r="19" ht="67.5" spans="1:15">
      <c r="A19" s="4">
        <v>16</v>
      </c>
      <c r="B19" s="5" t="s">
        <v>86</v>
      </c>
      <c r="C19" s="4" t="s">
        <v>18</v>
      </c>
      <c r="D19" s="5" t="s">
        <v>32</v>
      </c>
      <c r="E19" s="6" t="s">
        <v>33</v>
      </c>
      <c r="F19" s="6" t="s">
        <v>80</v>
      </c>
      <c r="G19" s="5" t="s">
        <v>87</v>
      </c>
      <c r="H19" s="9" t="s">
        <v>88</v>
      </c>
      <c r="I19" s="5" t="s">
        <v>89</v>
      </c>
      <c r="J19" s="4" t="s">
        <v>25</v>
      </c>
      <c r="K19" s="5" t="s">
        <v>89</v>
      </c>
      <c r="L19" s="4" t="s">
        <v>26</v>
      </c>
      <c r="M19" s="4" t="s">
        <v>27</v>
      </c>
      <c r="N19" s="5">
        <v>150</v>
      </c>
      <c r="O19" s="4"/>
    </row>
    <row r="20" ht="175.5" spans="1:15">
      <c r="A20" s="4">
        <v>17</v>
      </c>
      <c r="B20" s="5" t="s">
        <v>90</v>
      </c>
      <c r="C20" s="4" t="s">
        <v>18</v>
      </c>
      <c r="D20" s="5" t="s">
        <v>19</v>
      </c>
      <c r="E20" s="5" t="s">
        <v>33</v>
      </c>
      <c r="F20" s="5" t="s">
        <v>91</v>
      </c>
      <c r="G20" s="5" t="s">
        <v>92</v>
      </c>
      <c r="H20" s="9" t="s">
        <v>93</v>
      </c>
      <c r="I20" s="5" t="s">
        <v>94</v>
      </c>
      <c r="J20" s="4" t="s">
        <v>25</v>
      </c>
      <c r="K20" s="5" t="s">
        <v>94</v>
      </c>
      <c r="L20" s="4" t="s">
        <v>26</v>
      </c>
      <c r="M20" s="4" t="s">
        <v>27</v>
      </c>
      <c r="N20" s="10">
        <v>450</v>
      </c>
      <c r="O20" s="4"/>
    </row>
    <row r="21" ht="148.5" spans="1:15">
      <c r="A21" s="4">
        <v>18</v>
      </c>
      <c r="B21" s="5" t="s">
        <v>95</v>
      </c>
      <c r="C21" s="4" t="s">
        <v>18</v>
      </c>
      <c r="D21" s="5" t="s">
        <v>32</v>
      </c>
      <c r="E21" s="5" t="s">
        <v>33</v>
      </c>
      <c r="F21" s="5" t="s">
        <v>91</v>
      </c>
      <c r="G21" s="5" t="s">
        <v>96</v>
      </c>
      <c r="H21" s="7" t="s">
        <v>97</v>
      </c>
      <c r="I21" s="5" t="s">
        <v>89</v>
      </c>
      <c r="J21" s="4" t="s">
        <v>25</v>
      </c>
      <c r="K21" s="5" t="s">
        <v>89</v>
      </c>
      <c r="L21" s="4" t="s">
        <v>26</v>
      </c>
      <c r="M21" s="4" t="s">
        <v>27</v>
      </c>
      <c r="N21" s="5">
        <v>150</v>
      </c>
      <c r="O21" s="4"/>
    </row>
    <row r="22" ht="54" spans="1:15">
      <c r="A22" s="4">
        <v>19</v>
      </c>
      <c r="B22" s="6" t="s">
        <v>98</v>
      </c>
      <c r="C22" s="4" t="s">
        <v>18</v>
      </c>
      <c r="D22" s="6" t="s">
        <v>99</v>
      </c>
      <c r="E22" s="6" t="s">
        <v>79</v>
      </c>
      <c r="F22" s="6" t="s">
        <v>100</v>
      </c>
      <c r="G22" s="6" t="s">
        <v>101</v>
      </c>
      <c r="H22" s="6" t="s">
        <v>102</v>
      </c>
      <c r="I22" s="5" t="s">
        <v>48</v>
      </c>
      <c r="J22" s="4" t="s">
        <v>25</v>
      </c>
      <c r="K22" s="5" t="s">
        <v>48</v>
      </c>
      <c r="L22" s="4" t="s">
        <v>26</v>
      </c>
      <c r="M22" s="4" t="s">
        <v>27</v>
      </c>
      <c r="N22" s="5">
        <v>320</v>
      </c>
      <c r="O22" s="4"/>
    </row>
    <row r="23" ht="54" spans="1:15">
      <c r="A23" s="4">
        <v>20</v>
      </c>
      <c r="B23" s="6" t="s">
        <v>103</v>
      </c>
      <c r="C23" s="4" t="s">
        <v>18</v>
      </c>
      <c r="D23" s="6" t="s">
        <v>99</v>
      </c>
      <c r="E23" s="6" t="s">
        <v>44</v>
      </c>
      <c r="F23" s="6" t="s">
        <v>100</v>
      </c>
      <c r="G23" s="5" t="s">
        <v>101</v>
      </c>
      <c r="H23" s="6" t="s">
        <v>104</v>
      </c>
      <c r="I23" s="5" t="s">
        <v>48</v>
      </c>
      <c r="J23" s="4" t="s">
        <v>25</v>
      </c>
      <c r="K23" s="5" t="s">
        <v>48</v>
      </c>
      <c r="L23" s="4" t="s">
        <v>26</v>
      </c>
      <c r="M23" s="4" t="s">
        <v>27</v>
      </c>
      <c r="N23" s="5">
        <v>80</v>
      </c>
      <c r="O23" s="4"/>
    </row>
    <row r="24" ht="94.5" spans="1:15">
      <c r="A24" s="4">
        <v>21</v>
      </c>
      <c r="B24" s="6" t="s">
        <v>105</v>
      </c>
      <c r="C24" s="4" t="s">
        <v>18</v>
      </c>
      <c r="D24" s="6" t="s">
        <v>32</v>
      </c>
      <c r="E24" s="6" t="s">
        <v>33</v>
      </c>
      <c r="F24" s="6" t="s">
        <v>100</v>
      </c>
      <c r="G24" s="5" t="s">
        <v>101</v>
      </c>
      <c r="H24" s="9" t="s">
        <v>106</v>
      </c>
      <c r="I24" s="5" t="s">
        <v>107</v>
      </c>
      <c r="J24" s="4" t="s">
        <v>25</v>
      </c>
      <c r="K24" s="5" t="s">
        <v>107</v>
      </c>
      <c r="L24" s="4" t="s">
        <v>26</v>
      </c>
      <c r="M24" s="4" t="s">
        <v>27</v>
      </c>
      <c r="N24" s="6">
        <v>480</v>
      </c>
      <c r="O24" s="4"/>
    </row>
    <row r="25" ht="54" spans="1:15">
      <c r="A25" s="4">
        <v>22</v>
      </c>
      <c r="B25" s="6" t="s">
        <v>108</v>
      </c>
      <c r="C25" s="4" t="s">
        <v>18</v>
      </c>
      <c r="D25" s="6" t="s">
        <v>19</v>
      </c>
      <c r="E25" s="6" t="s">
        <v>44</v>
      </c>
      <c r="F25" s="6" t="s">
        <v>100</v>
      </c>
      <c r="G25" s="5" t="s">
        <v>109</v>
      </c>
      <c r="H25" s="6" t="s">
        <v>110</v>
      </c>
      <c r="I25" s="5" t="s">
        <v>48</v>
      </c>
      <c r="J25" s="4" t="s">
        <v>25</v>
      </c>
      <c r="K25" s="5" t="s">
        <v>48</v>
      </c>
      <c r="L25" s="4" t="s">
        <v>26</v>
      </c>
      <c r="M25" s="4" t="s">
        <v>27</v>
      </c>
      <c r="N25" s="6">
        <v>480</v>
      </c>
      <c r="O25" s="4"/>
    </row>
    <row r="26" ht="108" spans="1:15">
      <c r="A26" s="4">
        <v>23</v>
      </c>
      <c r="B26" s="6" t="s">
        <v>111</v>
      </c>
      <c r="C26" s="4" t="s">
        <v>18</v>
      </c>
      <c r="D26" s="6" t="s">
        <v>19</v>
      </c>
      <c r="E26" s="6" t="s">
        <v>33</v>
      </c>
      <c r="F26" s="6" t="s">
        <v>100</v>
      </c>
      <c r="G26" s="5" t="s">
        <v>112</v>
      </c>
      <c r="H26" s="6" t="s">
        <v>113</v>
      </c>
      <c r="I26" s="5" t="s">
        <v>48</v>
      </c>
      <c r="J26" s="4" t="s">
        <v>25</v>
      </c>
      <c r="K26" s="5" t="s">
        <v>48</v>
      </c>
      <c r="L26" s="4" t="s">
        <v>26</v>
      </c>
      <c r="M26" s="4" t="s">
        <v>27</v>
      </c>
      <c r="N26" s="5">
        <v>400</v>
      </c>
      <c r="O26" s="4"/>
    </row>
    <row r="27" ht="54" spans="1:15">
      <c r="A27" s="4">
        <v>24</v>
      </c>
      <c r="B27" s="6" t="s">
        <v>114</v>
      </c>
      <c r="C27" s="4" t="s">
        <v>18</v>
      </c>
      <c r="D27" s="6" t="s">
        <v>32</v>
      </c>
      <c r="E27" s="6" t="s">
        <v>44</v>
      </c>
      <c r="F27" s="6" t="s">
        <v>100</v>
      </c>
      <c r="G27" s="5" t="s">
        <v>115</v>
      </c>
      <c r="H27" s="6" t="s">
        <v>116</v>
      </c>
      <c r="I27" s="5" t="s">
        <v>48</v>
      </c>
      <c r="J27" s="4" t="s">
        <v>25</v>
      </c>
      <c r="K27" s="5" t="s">
        <v>48</v>
      </c>
      <c r="L27" s="4" t="s">
        <v>26</v>
      </c>
      <c r="M27" s="4" t="s">
        <v>27</v>
      </c>
      <c r="N27" s="5">
        <v>115</v>
      </c>
      <c r="O27" s="4"/>
    </row>
    <row r="28" ht="54" spans="1:15">
      <c r="A28" s="4">
        <v>25</v>
      </c>
      <c r="B28" s="6" t="s">
        <v>117</v>
      </c>
      <c r="C28" s="4" t="s">
        <v>18</v>
      </c>
      <c r="D28" s="6" t="s">
        <v>19</v>
      </c>
      <c r="E28" s="6" t="s">
        <v>44</v>
      </c>
      <c r="F28" s="6" t="s">
        <v>100</v>
      </c>
      <c r="G28" s="5" t="s">
        <v>115</v>
      </c>
      <c r="H28" s="6" t="s">
        <v>118</v>
      </c>
      <c r="I28" s="5" t="s">
        <v>48</v>
      </c>
      <c r="J28" s="4" t="s">
        <v>25</v>
      </c>
      <c r="K28" s="5" t="s">
        <v>48</v>
      </c>
      <c r="L28" s="4" t="s">
        <v>26</v>
      </c>
      <c r="M28" s="4" t="s">
        <v>27</v>
      </c>
      <c r="N28" s="5">
        <v>15</v>
      </c>
      <c r="O28" s="4"/>
    </row>
    <row r="29" ht="54" spans="1:15">
      <c r="A29" s="4">
        <v>26</v>
      </c>
      <c r="B29" s="6" t="s">
        <v>119</v>
      </c>
      <c r="C29" s="4" t="s">
        <v>18</v>
      </c>
      <c r="D29" s="6" t="s">
        <v>19</v>
      </c>
      <c r="E29" s="6" t="s">
        <v>44</v>
      </c>
      <c r="F29" s="6" t="s">
        <v>100</v>
      </c>
      <c r="G29" s="5" t="s">
        <v>120</v>
      </c>
      <c r="H29" s="6" t="s">
        <v>121</v>
      </c>
      <c r="I29" s="5" t="s">
        <v>48</v>
      </c>
      <c r="J29" s="4" t="s">
        <v>25</v>
      </c>
      <c r="K29" s="5" t="s">
        <v>48</v>
      </c>
      <c r="L29" s="4" t="s">
        <v>26</v>
      </c>
      <c r="M29" s="4" t="s">
        <v>27</v>
      </c>
      <c r="N29" s="5">
        <v>100</v>
      </c>
      <c r="O29" s="4"/>
    </row>
    <row r="30" ht="54" spans="1:15">
      <c r="A30" s="4">
        <v>27</v>
      </c>
      <c r="B30" s="6" t="s">
        <v>122</v>
      </c>
      <c r="C30" s="4" t="s">
        <v>18</v>
      </c>
      <c r="D30" s="5" t="s">
        <v>32</v>
      </c>
      <c r="E30" s="6" t="s">
        <v>79</v>
      </c>
      <c r="F30" s="5" t="s">
        <v>123</v>
      </c>
      <c r="G30" s="5" t="s">
        <v>124</v>
      </c>
      <c r="H30" s="9" t="s">
        <v>125</v>
      </c>
      <c r="I30" s="5" t="s">
        <v>48</v>
      </c>
      <c r="J30" s="4" t="s">
        <v>25</v>
      </c>
      <c r="K30" s="5" t="s">
        <v>48</v>
      </c>
      <c r="L30" s="4" t="s">
        <v>26</v>
      </c>
      <c r="M30" s="4" t="s">
        <v>27</v>
      </c>
      <c r="N30" s="6">
        <v>400</v>
      </c>
      <c r="O30" s="4"/>
    </row>
    <row r="31" ht="135" spans="1:15">
      <c r="A31" s="4">
        <v>28</v>
      </c>
      <c r="B31" s="6" t="s">
        <v>126</v>
      </c>
      <c r="C31" s="4" t="s">
        <v>18</v>
      </c>
      <c r="D31" s="6" t="s">
        <v>32</v>
      </c>
      <c r="E31" s="6" t="s">
        <v>79</v>
      </c>
      <c r="F31" s="6" t="s">
        <v>123</v>
      </c>
      <c r="G31" s="6" t="s">
        <v>127</v>
      </c>
      <c r="H31" s="9" t="s">
        <v>128</v>
      </c>
      <c r="I31" s="5" t="s">
        <v>56</v>
      </c>
      <c r="J31" s="4" t="s">
        <v>25</v>
      </c>
      <c r="K31" s="5" t="s">
        <v>56</v>
      </c>
      <c r="L31" s="4" t="s">
        <v>26</v>
      </c>
      <c r="M31" s="4" t="s">
        <v>27</v>
      </c>
      <c r="N31" s="6">
        <v>300</v>
      </c>
      <c r="O31" s="4"/>
    </row>
    <row r="32" ht="54" spans="1:15">
      <c r="A32" s="4">
        <v>29</v>
      </c>
      <c r="B32" s="6" t="s">
        <v>129</v>
      </c>
      <c r="C32" s="4" t="s">
        <v>18</v>
      </c>
      <c r="D32" s="5" t="s">
        <v>32</v>
      </c>
      <c r="E32" s="6" t="s">
        <v>79</v>
      </c>
      <c r="F32" s="6" t="s">
        <v>123</v>
      </c>
      <c r="G32" s="6" t="s">
        <v>124</v>
      </c>
      <c r="H32" s="9" t="s">
        <v>130</v>
      </c>
      <c r="I32" s="5" t="s">
        <v>56</v>
      </c>
      <c r="J32" s="4" t="s">
        <v>25</v>
      </c>
      <c r="K32" s="5" t="s">
        <v>56</v>
      </c>
      <c r="L32" s="4" t="s">
        <v>26</v>
      </c>
      <c r="M32" s="4" t="s">
        <v>27</v>
      </c>
      <c r="N32" s="6">
        <v>50</v>
      </c>
      <c r="O32" s="4"/>
    </row>
    <row r="33" ht="67.5" spans="1:15">
      <c r="A33" s="4">
        <v>30</v>
      </c>
      <c r="B33" s="5" t="s">
        <v>131</v>
      </c>
      <c r="C33" s="4" t="s">
        <v>18</v>
      </c>
      <c r="D33" s="5" t="s">
        <v>19</v>
      </c>
      <c r="E33" s="5" t="s">
        <v>44</v>
      </c>
      <c r="F33" s="5" t="s">
        <v>44</v>
      </c>
      <c r="G33" s="5" t="s">
        <v>132</v>
      </c>
      <c r="H33" s="7" t="s">
        <v>133</v>
      </c>
      <c r="I33" s="5" t="s">
        <v>134</v>
      </c>
      <c r="J33" s="4" t="s">
        <v>25</v>
      </c>
      <c r="K33" s="5" t="s">
        <v>134</v>
      </c>
      <c r="L33" s="4" t="s">
        <v>26</v>
      </c>
      <c r="M33" s="4" t="s">
        <v>27</v>
      </c>
      <c r="N33" s="5">
        <v>300</v>
      </c>
      <c r="O33" s="4"/>
    </row>
    <row r="34" ht="54" spans="1:15">
      <c r="A34" s="4">
        <v>31</v>
      </c>
      <c r="B34" s="11" t="s">
        <v>135</v>
      </c>
      <c r="C34" s="4" t="s">
        <v>18</v>
      </c>
      <c r="D34" s="5" t="s">
        <v>19</v>
      </c>
      <c r="E34" s="5" t="s">
        <v>44</v>
      </c>
      <c r="F34" s="5" t="s">
        <v>44</v>
      </c>
      <c r="G34" s="12" t="s">
        <v>136</v>
      </c>
      <c r="H34" s="7" t="s">
        <v>137</v>
      </c>
      <c r="I34" s="5" t="s">
        <v>134</v>
      </c>
      <c r="J34" s="4" t="s">
        <v>25</v>
      </c>
      <c r="K34" s="5" t="s">
        <v>134</v>
      </c>
      <c r="L34" s="4" t="s">
        <v>26</v>
      </c>
      <c r="M34" s="4" t="s">
        <v>27</v>
      </c>
      <c r="N34" s="13">
        <v>450</v>
      </c>
      <c r="O34" s="4"/>
    </row>
    <row r="35" ht="67.5" spans="1:15">
      <c r="A35" s="4">
        <v>32</v>
      </c>
      <c r="B35" s="5" t="s">
        <v>138</v>
      </c>
      <c r="C35" s="4" t="s">
        <v>18</v>
      </c>
      <c r="D35" s="6" t="s">
        <v>139</v>
      </c>
      <c r="E35" s="6" t="s">
        <v>140</v>
      </c>
      <c r="F35" s="6" t="s">
        <v>140</v>
      </c>
      <c r="G35" s="6" t="s">
        <v>141</v>
      </c>
      <c r="H35" s="5" t="s">
        <v>142</v>
      </c>
      <c r="I35" s="14" t="s">
        <v>143</v>
      </c>
      <c r="J35" s="4" t="s">
        <v>25</v>
      </c>
      <c r="K35" s="14" t="s">
        <v>143</v>
      </c>
      <c r="L35" s="4" t="s">
        <v>26</v>
      </c>
      <c r="M35" s="4" t="s">
        <v>27</v>
      </c>
      <c r="N35" s="5">
        <v>430</v>
      </c>
      <c r="O35" s="4"/>
    </row>
    <row r="36" ht="175.5" spans="1:15">
      <c r="A36" s="4">
        <v>33</v>
      </c>
      <c r="B36" s="5" t="s">
        <v>144</v>
      </c>
      <c r="C36" s="4" t="s">
        <v>18</v>
      </c>
      <c r="D36" s="5" t="s">
        <v>145</v>
      </c>
      <c r="E36" s="6" t="s">
        <v>146</v>
      </c>
      <c r="F36" s="6" t="s">
        <v>147</v>
      </c>
      <c r="G36" s="6" t="s">
        <v>148</v>
      </c>
      <c r="H36" s="7" t="s">
        <v>149</v>
      </c>
      <c r="I36" s="5" t="s">
        <v>150</v>
      </c>
      <c r="J36" s="4" t="s">
        <v>25</v>
      </c>
      <c r="K36" s="5" t="s">
        <v>150</v>
      </c>
      <c r="L36" s="4" t="s">
        <v>26</v>
      </c>
      <c r="M36" s="4" t="s">
        <v>27</v>
      </c>
      <c r="N36" s="8">
        <v>60</v>
      </c>
      <c r="O36" s="4"/>
    </row>
    <row r="37" ht="40.5" spans="1:15">
      <c r="A37" s="4">
        <v>34</v>
      </c>
      <c r="B37" s="6" t="s">
        <v>151</v>
      </c>
      <c r="C37" s="4" t="s">
        <v>18</v>
      </c>
      <c r="D37" s="6" t="s">
        <v>32</v>
      </c>
      <c r="E37" s="6" t="s">
        <v>33</v>
      </c>
      <c r="F37" s="6" t="s">
        <v>33</v>
      </c>
      <c r="G37" s="6" t="s">
        <v>141</v>
      </c>
      <c r="H37" s="6" t="s">
        <v>152</v>
      </c>
      <c r="I37" s="5" t="s">
        <v>153</v>
      </c>
      <c r="J37" s="4" t="s">
        <v>25</v>
      </c>
      <c r="K37" s="5" t="s">
        <v>153</v>
      </c>
      <c r="L37" s="4" t="s">
        <v>26</v>
      </c>
      <c r="M37" s="4" t="s">
        <v>27</v>
      </c>
      <c r="N37" s="6">
        <v>20</v>
      </c>
      <c r="O37" s="4"/>
    </row>
    <row r="38" ht="54" spans="1:15">
      <c r="A38" s="4">
        <v>35</v>
      </c>
      <c r="B38" s="5" t="s">
        <v>154</v>
      </c>
      <c r="C38" s="4" t="s">
        <v>18</v>
      </c>
      <c r="D38" s="6" t="s">
        <v>139</v>
      </c>
      <c r="E38" s="6" t="s">
        <v>155</v>
      </c>
      <c r="F38" s="6" t="s">
        <v>155</v>
      </c>
      <c r="G38" s="6" t="s">
        <v>141</v>
      </c>
      <c r="H38" s="5" t="s">
        <v>156</v>
      </c>
      <c r="I38" s="14" t="s">
        <v>157</v>
      </c>
      <c r="J38" s="4" t="s">
        <v>25</v>
      </c>
      <c r="K38" s="14" t="s">
        <v>157</v>
      </c>
      <c r="L38" s="4" t="s">
        <v>26</v>
      </c>
      <c r="M38" s="4" t="s">
        <v>27</v>
      </c>
      <c r="N38" s="5">
        <v>200</v>
      </c>
      <c r="O38" s="4"/>
    </row>
    <row r="39" ht="256.5" spans="1:15">
      <c r="A39" s="4">
        <v>36</v>
      </c>
      <c r="B39" s="15" t="s">
        <v>158</v>
      </c>
      <c r="C39" s="4" t="s">
        <v>18</v>
      </c>
      <c r="D39" s="16" t="s">
        <v>159</v>
      </c>
      <c r="E39" s="16" t="s">
        <v>155</v>
      </c>
      <c r="F39" s="16" t="s">
        <v>155</v>
      </c>
      <c r="G39" s="16" t="s">
        <v>160</v>
      </c>
      <c r="H39" s="17" t="s">
        <v>161</v>
      </c>
      <c r="I39" s="14" t="s">
        <v>162</v>
      </c>
      <c r="J39" s="4" t="s">
        <v>25</v>
      </c>
      <c r="K39" s="14" t="s">
        <v>162</v>
      </c>
      <c r="L39" s="4" t="s">
        <v>26</v>
      </c>
      <c r="M39" s="4" t="s">
        <v>27</v>
      </c>
      <c r="N39" s="18">
        <v>100</v>
      </c>
      <c r="O39" s="4"/>
    </row>
    <row r="40" ht="81" spans="1:15">
      <c r="A40" s="4">
        <v>37</v>
      </c>
      <c r="B40" s="15" t="s">
        <v>163</v>
      </c>
      <c r="C40" s="4" t="s">
        <v>18</v>
      </c>
      <c r="D40" s="15" t="s">
        <v>32</v>
      </c>
      <c r="E40" s="15" t="s">
        <v>164</v>
      </c>
      <c r="F40" s="15" t="s">
        <v>165</v>
      </c>
      <c r="G40" s="15"/>
      <c r="H40" s="15" t="s">
        <v>166</v>
      </c>
      <c r="I40" s="5" t="s">
        <v>167</v>
      </c>
      <c r="J40" s="4" t="s">
        <v>25</v>
      </c>
      <c r="K40" s="5" t="s">
        <v>167</v>
      </c>
      <c r="L40" s="4" t="s">
        <v>26</v>
      </c>
      <c r="M40" s="4" t="s">
        <v>27</v>
      </c>
      <c r="N40" s="15">
        <v>300</v>
      </c>
      <c r="O40" s="4"/>
    </row>
    <row r="41" ht="54" spans="1:15">
      <c r="A41" s="4">
        <v>38</v>
      </c>
      <c r="B41" s="5" t="s">
        <v>168</v>
      </c>
      <c r="C41" s="4" t="s">
        <v>18</v>
      </c>
      <c r="D41" s="5" t="s">
        <v>169</v>
      </c>
      <c r="E41" s="6" t="s">
        <v>33</v>
      </c>
      <c r="F41" s="5" t="s">
        <v>33</v>
      </c>
      <c r="G41" s="5" t="s">
        <v>141</v>
      </c>
      <c r="H41" s="5" t="s">
        <v>170</v>
      </c>
      <c r="I41" s="5" t="s">
        <v>171</v>
      </c>
      <c r="J41" s="4" t="s">
        <v>25</v>
      </c>
      <c r="K41" s="5" t="s">
        <v>171</v>
      </c>
      <c r="L41" s="4" t="s">
        <v>26</v>
      </c>
      <c r="M41" s="4" t="s">
        <v>27</v>
      </c>
      <c r="N41" s="5">
        <v>600</v>
      </c>
      <c r="O41" s="4"/>
    </row>
    <row r="42" ht="94.5" spans="1:15">
      <c r="A42" s="4">
        <v>39</v>
      </c>
      <c r="B42" s="5" t="s">
        <v>172</v>
      </c>
      <c r="C42" s="4" t="s">
        <v>18</v>
      </c>
      <c r="D42" s="5" t="s">
        <v>169</v>
      </c>
      <c r="E42" s="5" t="s">
        <v>38</v>
      </c>
      <c r="F42" s="5" t="s">
        <v>140</v>
      </c>
      <c r="G42" s="5" t="s">
        <v>141</v>
      </c>
      <c r="H42" s="6" t="s">
        <v>173</v>
      </c>
      <c r="I42" s="14" t="s">
        <v>174</v>
      </c>
      <c r="J42" s="4" t="s">
        <v>25</v>
      </c>
      <c r="K42" s="14" t="s">
        <v>174</v>
      </c>
      <c r="L42" s="4" t="s">
        <v>26</v>
      </c>
      <c r="M42" s="4" t="s">
        <v>27</v>
      </c>
      <c r="N42" s="5">
        <v>330</v>
      </c>
      <c r="O42" s="4"/>
    </row>
    <row r="43" ht="40.5" spans="1:15">
      <c r="A43" s="4">
        <v>40</v>
      </c>
      <c r="B43" s="5" t="s">
        <v>175</v>
      </c>
      <c r="C43" s="4" t="s">
        <v>18</v>
      </c>
      <c r="D43" s="5" t="s">
        <v>169</v>
      </c>
      <c r="E43" s="6" t="s">
        <v>33</v>
      </c>
      <c r="F43" s="5" t="s">
        <v>33</v>
      </c>
      <c r="G43" s="5" t="s">
        <v>141</v>
      </c>
      <c r="H43" s="5" t="s">
        <v>176</v>
      </c>
      <c r="I43" s="14" t="s">
        <v>177</v>
      </c>
      <c r="J43" s="4" t="s">
        <v>25</v>
      </c>
      <c r="K43" s="14" t="s">
        <v>177</v>
      </c>
      <c r="L43" s="4" t="s">
        <v>26</v>
      </c>
      <c r="M43" s="4" t="s">
        <v>27</v>
      </c>
      <c r="N43" s="5">
        <v>100</v>
      </c>
      <c r="O43" s="4"/>
    </row>
    <row r="44" ht="67.5" spans="1:15">
      <c r="A44" s="4">
        <v>41</v>
      </c>
      <c r="B44" s="5" t="s">
        <v>178</v>
      </c>
      <c r="C44" s="4" t="s">
        <v>18</v>
      </c>
      <c r="D44" s="5" t="s">
        <v>169</v>
      </c>
      <c r="E44" s="5" t="s">
        <v>179</v>
      </c>
      <c r="F44" s="5" t="s">
        <v>140</v>
      </c>
      <c r="G44" s="5" t="s">
        <v>141</v>
      </c>
      <c r="H44" s="5" t="s">
        <v>180</v>
      </c>
      <c r="I44" s="14" t="s">
        <v>181</v>
      </c>
      <c r="J44" s="4" t="s">
        <v>25</v>
      </c>
      <c r="K44" s="14" t="s">
        <v>181</v>
      </c>
      <c r="L44" s="4" t="s">
        <v>26</v>
      </c>
      <c r="M44" s="4" t="s">
        <v>27</v>
      </c>
      <c r="N44" s="5">
        <v>65</v>
      </c>
      <c r="O44" s="4"/>
    </row>
    <row r="45" ht="121.5" spans="1:15">
      <c r="A45" s="4">
        <v>42</v>
      </c>
      <c r="B45" s="5" t="s">
        <v>182</v>
      </c>
      <c r="C45" s="4" t="s">
        <v>18</v>
      </c>
      <c r="D45" s="5" t="s">
        <v>169</v>
      </c>
      <c r="E45" s="6" t="s">
        <v>183</v>
      </c>
      <c r="F45" s="6" t="s">
        <v>183</v>
      </c>
      <c r="G45" s="6" t="s">
        <v>141</v>
      </c>
      <c r="H45" s="5" t="s">
        <v>184</v>
      </c>
      <c r="I45" s="14" t="s">
        <v>185</v>
      </c>
      <c r="J45" s="4" t="s">
        <v>25</v>
      </c>
      <c r="K45" s="14" t="s">
        <v>185</v>
      </c>
      <c r="L45" s="4" t="s">
        <v>26</v>
      </c>
      <c r="M45" s="4" t="s">
        <v>27</v>
      </c>
      <c r="N45" s="5">
        <v>250</v>
      </c>
      <c r="O45" s="4"/>
    </row>
    <row r="46" ht="40.5" spans="1:15">
      <c r="A46" s="4">
        <v>43</v>
      </c>
      <c r="B46" s="5" t="s">
        <v>186</v>
      </c>
      <c r="C46" s="4" t="s">
        <v>18</v>
      </c>
      <c r="D46" s="5" t="s">
        <v>169</v>
      </c>
      <c r="E46" s="6" t="s">
        <v>187</v>
      </c>
      <c r="F46" s="6" t="s">
        <v>187</v>
      </c>
      <c r="G46" s="6" t="s">
        <v>141</v>
      </c>
      <c r="H46" s="5" t="s">
        <v>188</v>
      </c>
      <c r="I46" s="14" t="s">
        <v>189</v>
      </c>
      <c r="J46" s="4" t="s">
        <v>25</v>
      </c>
      <c r="K46" s="14" t="s">
        <v>189</v>
      </c>
      <c r="L46" s="4" t="s">
        <v>26</v>
      </c>
      <c r="M46" s="4" t="s">
        <v>27</v>
      </c>
      <c r="N46" s="5">
        <v>38</v>
      </c>
      <c r="O46" s="4"/>
    </row>
    <row r="47" ht="40.5" spans="1:15">
      <c r="A47" s="4">
        <v>44</v>
      </c>
      <c r="B47" s="6" t="s">
        <v>190</v>
      </c>
      <c r="C47" s="4" t="s">
        <v>18</v>
      </c>
      <c r="D47" s="6" t="s">
        <v>191</v>
      </c>
      <c r="E47" s="6" t="s">
        <v>140</v>
      </c>
      <c r="F47" s="6" t="s">
        <v>140</v>
      </c>
      <c r="G47" s="6" t="s">
        <v>141</v>
      </c>
      <c r="H47" s="6" t="s">
        <v>190</v>
      </c>
      <c r="I47" s="6" t="s">
        <v>192</v>
      </c>
      <c r="J47" s="4" t="s">
        <v>25</v>
      </c>
      <c r="K47" s="6" t="s">
        <v>192</v>
      </c>
      <c r="L47" s="4" t="s">
        <v>26</v>
      </c>
      <c r="M47" s="4" t="s">
        <v>27</v>
      </c>
      <c r="N47" s="6">
        <v>300</v>
      </c>
      <c r="O47" s="4"/>
    </row>
    <row r="48" ht="27" spans="1:15">
      <c r="A48" s="4">
        <v>45</v>
      </c>
      <c r="B48" s="6" t="s">
        <v>193</v>
      </c>
      <c r="C48" s="4" t="s">
        <v>18</v>
      </c>
      <c r="D48" s="6" t="s">
        <v>191</v>
      </c>
      <c r="E48" s="6" t="s">
        <v>33</v>
      </c>
      <c r="F48" s="5" t="s">
        <v>33</v>
      </c>
      <c r="G48" s="5" t="s">
        <v>141</v>
      </c>
      <c r="H48" s="6" t="s">
        <v>193</v>
      </c>
      <c r="I48" s="6" t="s">
        <v>194</v>
      </c>
      <c r="J48" s="4" t="s">
        <v>25</v>
      </c>
      <c r="K48" s="6" t="s">
        <v>194</v>
      </c>
      <c r="L48" s="4" t="s">
        <v>26</v>
      </c>
      <c r="M48" s="4" t="s">
        <v>27</v>
      </c>
      <c r="N48" s="6">
        <v>180</v>
      </c>
      <c r="O48" s="4"/>
    </row>
    <row r="49" ht="94.5" spans="1:15">
      <c r="A49" s="4">
        <v>46</v>
      </c>
      <c r="B49" s="5" t="s">
        <v>195</v>
      </c>
      <c r="C49" s="4" t="s">
        <v>18</v>
      </c>
      <c r="D49" s="5" t="s">
        <v>191</v>
      </c>
      <c r="E49" s="5" t="s">
        <v>196</v>
      </c>
      <c r="F49" s="5" t="s">
        <v>196</v>
      </c>
      <c r="G49" s="5" t="s">
        <v>141</v>
      </c>
      <c r="H49" s="7" t="s">
        <v>197</v>
      </c>
      <c r="I49" s="14" t="s">
        <v>198</v>
      </c>
      <c r="J49" s="4" t="s">
        <v>25</v>
      </c>
      <c r="K49" s="14" t="s">
        <v>198</v>
      </c>
      <c r="L49" s="4" t="s">
        <v>26</v>
      </c>
      <c r="M49" s="4" t="s">
        <v>27</v>
      </c>
      <c r="N49" s="5">
        <v>500</v>
      </c>
      <c r="O49" s="4"/>
    </row>
    <row r="50" ht="94.5" spans="1:15">
      <c r="A50" s="4">
        <v>47</v>
      </c>
      <c r="B50" s="5" t="s">
        <v>199</v>
      </c>
      <c r="C50" s="4" t="s">
        <v>18</v>
      </c>
      <c r="D50" s="5" t="s">
        <v>191</v>
      </c>
      <c r="E50" s="6" t="s">
        <v>196</v>
      </c>
      <c r="F50" s="5" t="s">
        <v>196</v>
      </c>
      <c r="G50" s="5" t="s">
        <v>141</v>
      </c>
      <c r="H50" s="7" t="s">
        <v>200</v>
      </c>
      <c r="I50" s="14" t="s">
        <v>198</v>
      </c>
      <c r="J50" s="4" t="s">
        <v>25</v>
      </c>
      <c r="K50" s="14" t="s">
        <v>198</v>
      </c>
      <c r="L50" s="4" t="s">
        <v>26</v>
      </c>
      <c r="M50" s="4" t="s">
        <v>27</v>
      </c>
      <c r="N50" s="5">
        <v>200</v>
      </c>
      <c r="O50" s="4"/>
    </row>
    <row r="51" ht="54" spans="1:15">
      <c r="A51" s="4">
        <v>48</v>
      </c>
      <c r="B51" s="5" t="s">
        <v>201</v>
      </c>
      <c r="C51" s="4" t="s">
        <v>18</v>
      </c>
      <c r="D51" s="5" t="s">
        <v>202</v>
      </c>
      <c r="E51" s="6" t="s">
        <v>33</v>
      </c>
      <c r="F51" s="5" t="s">
        <v>33</v>
      </c>
      <c r="G51" s="5" t="s">
        <v>141</v>
      </c>
      <c r="H51" s="9" t="s">
        <v>203</v>
      </c>
      <c r="I51" s="19" t="s">
        <v>204</v>
      </c>
      <c r="J51" s="4" t="s">
        <v>25</v>
      </c>
      <c r="K51" s="19" t="s">
        <v>204</v>
      </c>
      <c r="L51" s="4" t="s">
        <v>26</v>
      </c>
      <c r="M51" s="4" t="s">
        <v>27</v>
      </c>
      <c r="N51" s="5">
        <v>4000</v>
      </c>
      <c r="O51" s="4"/>
    </row>
    <row r="52" ht="40.5" spans="1:15">
      <c r="A52" s="4">
        <v>49</v>
      </c>
      <c r="B52" s="5" t="s">
        <v>205</v>
      </c>
      <c r="C52" s="4" t="s">
        <v>18</v>
      </c>
      <c r="D52" s="5" t="s">
        <v>202</v>
      </c>
      <c r="E52" s="6" t="s">
        <v>33</v>
      </c>
      <c r="F52" s="5" t="s">
        <v>33</v>
      </c>
      <c r="G52" s="5" t="s">
        <v>141</v>
      </c>
      <c r="H52" s="9" t="s">
        <v>206</v>
      </c>
      <c r="I52" s="5" t="s">
        <v>207</v>
      </c>
      <c r="J52" s="4" t="s">
        <v>25</v>
      </c>
      <c r="K52" s="5" t="s">
        <v>207</v>
      </c>
      <c r="L52" s="4" t="s">
        <v>26</v>
      </c>
      <c r="M52" s="4" t="s">
        <v>27</v>
      </c>
      <c r="N52" s="5">
        <v>15</v>
      </c>
      <c r="O52" s="4"/>
    </row>
    <row r="53" ht="40.5" spans="1:15">
      <c r="A53" s="4">
        <v>50</v>
      </c>
      <c r="B53" s="5" t="s">
        <v>208</v>
      </c>
      <c r="C53" s="4" t="s">
        <v>18</v>
      </c>
      <c r="D53" s="5" t="s">
        <v>169</v>
      </c>
      <c r="E53" s="6" t="s">
        <v>209</v>
      </c>
      <c r="F53" s="6" t="s">
        <v>209</v>
      </c>
      <c r="G53" s="5" t="s">
        <v>141</v>
      </c>
      <c r="H53" s="6" t="s">
        <v>210</v>
      </c>
      <c r="I53" s="14" t="s">
        <v>211</v>
      </c>
      <c r="J53" s="4" t="s">
        <v>25</v>
      </c>
      <c r="K53" s="14" t="s">
        <v>211</v>
      </c>
      <c r="L53" s="4" t="s">
        <v>26</v>
      </c>
      <c r="M53" s="4" t="s">
        <v>27</v>
      </c>
      <c r="N53" s="5">
        <v>35</v>
      </c>
      <c r="O53" s="4"/>
    </row>
    <row r="54" ht="229.5" spans="1:15">
      <c r="A54" s="4">
        <v>51</v>
      </c>
      <c r="B54" s="20" t="s">
        <v>131</v>
      </c>
      <c r="C54" s="4" t="s">
        <v>212</v>
      </c>
      <c r="D54" s="5" t="s">
        <v>19</v>
      </c>
      <c r="E54" s="5" t="s">
        <v>44</v>
      </c>
      <c r="F54" s="5" t="s">
        <v>44</v>
      </c>
      <c r="G54" s="5" t="s">
        <v>213</v>
      </c>
      <c r="H54" s="7" t="s">
        <v>214</v>
      </c>
      <c r="I54" s="5" t="s">
        <v>134</v>
      </c>
      <c r="J54" s="4" t="s">
        <v>25</v>
      </c>
      <c r="K54" s="5" t="s">
        <v>134</v>
      </c>
      <c r="L54" s="4" t="s">
        <v>215</v>
      </c>
      <c r="M54" s="4" t="s">
        <v>27</v>
      </c>
      <c r="N54" s="10">
        <v>300</v>
      </c>
      <c r="O54" s="4"/>
    </row>
    <row r="55" ht="54" spans="1:15">
      <c r="A55" s="4">
        <v>52</v>
      </c>
      <c r="B55" s="11" t="s">
        <v>216</v>
      </c>
      <c r="C55" s="4" t="s">
        <v>212</v>
      </c>
      <c r="D55" s="5" t="s">
        <v>19</v>
      </c>
      <c r="E55" s="5" t="s">
        <v>44</v>
      </c>
      <c r="F55" s="5" t="s">
        <v>44</v>
      </c>
      <c r="G55" s="12" t="s">
        <v>217</v>
      </c>
      <c r="H55" s="7" t="s">
        <v>218</v>
      </c>
      <c r="I55" s="5" t="s">
        <v>56</v>
      </c>
      <c r="J55" s="4" t="s">
        <v>25</v>
      </c>
      <c r="K55" s="5" t="s">
        <v>56</v>
      </c>
      <c r="L55" s="4" t="s">
        <v>215</v>
      </c>
      <c r="M55" s="4" t="s">
        <v>27</v>
      </c>
      <c r="N55" s="21">
        <v>200</v>
      </c>
      <c r="O55" s="4"/>
    </row>
    <row r="56" ht="54" spans="1:15">
      <c r="A56" s="4">
        <v>53</v>
      </c>
      <c r="B56" s="22" t="s">
        <v>219</v>
      </c>
      <c r="C56" s="4" t="s">
        <v>212</v>
      </c>
      <c r="D56" s="6" t="s">
        <v>32</v>
      </c>
      <c r="E56" s="22" t="s">
        <v>33</v>
      </c>
      <c r="F56" s="22" t="s">
        <v>80</v>
      </c>
      <c r="G56" s="22" t="s">
        <v>84</v>
      </c>
      <c r="H56" s="23" t="s">
        <v>220</v>
      </c>
      <c r="I56" s="16" t="s">
        <v>42</v>
      </c>
      <c r="J56" s="4" t="s">
        <v>25</v>
      </c>
      <c r="K56" s="16" t="s">
        <v>42</v>
      </c>
      <c r="L56" s="4" t="s">
        <v>215</v>
      </c>
      <c r="M56" s="4" t="s">
        <v>27</v>
      </c>
      <c r="N56" s="10">
        <v>50</v>
      </c>
      <c r="O56" s="4"/>
    </row>
    <row r="57" ht="162" spans="1:15">
      <c r="A57" s="4">
        <v>54</v>
      </c>
      <c r="B57" s="24" t="s">
        <v>221</v>
      </c>
      <c r="C57" s="4" t="s">
        <v>212</v>
      </c>
      <c r="D57" s="6" t="s">
        <v>222</v>
      </c>
      <c r="E57" s="24" t="s">
        <v>223</v>
      </c>
      <c r="F57" s="24" t="s">
        <v>21</v>
      </c>
      <c r="G57" s="24" t="s">
        <v>224</v>
      </c>
      <c r="H57" s="25" t="s">
        <v>225</v>
      </c>
      <c r="I57" s="26" t="s">
        <v>226</v>
      </c>
      <c r="J57" s="4" t="s">
        <v>25</v>
      </c>
      <c r="K57" s="26" t="s">
        <v>226</v>
      </c>
      <c r="L57" s="4" t="s">
        <v>215</v>
      </c>
      <c r="M57" s="4" t="s">
        <v>27</v>
      </c>
      <c r="N57" s="10">
        <v>200</v>
      </c>
      <c r="O57" s="4"/>
    </row>
    <row r="58" customFormat="1" ht="40.5" spans="1:15">
      <c r="A58" s="4">
        <v>55</v>
      </c>
      <c r="B58" s="24" t="s">
        <v>227</v>
      </c>
      <c r="C58" s="4" t="s">
        <v>18</v>
      </c>
      <c r="D58" s="6" t="s">
        <v>228</v>
      </c>
      <c r="E58" s="24" t="s">
        <v>33</v>
      </c>
      <c r="F58" s="24" t="s">
        <v>229</v>
      </c>
      <c r="G58" s="24" t="s">
        <v>230</v>
      </c>
      <c r="H58" s="25" t="s">
        <v>231</v>
      </c>
      <c r="I58" s="26" t="s">
        <v>232</v>
      </c>
      <c r="J58" s="4" t="s">
        <v>233</v>
      </c>
      <c r="K58" s="26" t="s">
        <v>232</v>
      </c>
      <c r="L58" s="4" t="s">
        <v>26</v>
      </c>
      <c r="M58" s="4" t="s">
        <v>27</v>
      </c>
      <c r="N58" s="10">
        <v>45</v>
      </c>
      <c r="O58" s="4"/>
    </row>
    <row r="59" customFormat="1" ht="94.5" spans="1:15">
      <c r="A59" s="4">
        <v>56</v>
      </c>
      <c r="B59" s="24" t="s">
        <v>234</v>
      </c>
      <c r="C59" s="4" t="s">
        <v>18</v>
      </c>
      <c r="D59" s="6" t="s">
        <v>228</v>
      </c>
      <c r="E59" s="24" t="s">
        <v>33</v>
      </c>
      <c r="F59" s="24" t="s">
        <v>235</v>
      </c>
      <c r="G59" s="24" t="s">
        <v>236</v>
      </c>
      <c r="H59" s="25" t="s">
        <v>237</v>
      </c>
      <c r="I59" s="26" t="s">
        <v>238</v>
      </c>
      <c r="J59" s="4" t="s">
        <v>233</v>
      </c>
      <c r="K59" s="26" t="s">
        <v>238</v>
      </c>
      <c r="L59" s="4" t="s">
        <v>26</v>
      </c>
      <c r="M59" s="4" t="s">
        <v>27</v>
      </c>
      <c r="N59" s="10">
        <v>150</v>
      </c>
      <c r="O59" s="4"/>
    </row>
    <row r="60" spans="1:15">
      <c r="N60" s="1">
        <f>SUM(N4:N59)</f>
        <v>16523</v>
      </c>
    </row>
  </sheetData>
  <mergeCells count="1">
    <mergeCell ref="A1:O1"/>
  </mergeCells>
  <conditionalFormatting sqref="B4">
    <cfRule type="duplicateValues" dxfId="0" priority="108"/>
  </conditionalFormatting>
  <conditionalFormatting sqref="H4">
    <cfRule type="duplicateValues" dxfId="0" priority="42"/>
  </conditionalFormatting>
  <conditionalFormatting sqref="N4">
    <cfRule type="duplicateValues" dxfId="0" priority="10"/>
  </conditionalFormatting>
  <conditionalFormatting sqref="B6">
    <cfRule type="duplicateValues" dxfId="0" priority="123"/>
  </conditionalFormatting>
  <conditionalFormatting sqref="B7">
    <cfRule type="duplicateValues" dxfId="0" priority="98"/>
  </conditionalFormatting>
  <conditionalFormatting sqref="B8">
    <cfRule type="duplicateValues" dxfId="0" priority="95"/>
  </conditionalFormatting>
  <conditionalFormatting sqref="H8">
    <cfRule type="duplicateValues" dxfId="0" priority="32"/>
  </conditionalFormatting>
  <conditionalFormatting sqref="N8">
    <cfRule type="duplicateValues" dxfId="0" priority="7"/>
  </conditionalFormatting>
  <conditionalFormatting sqref="B9">
    <cfRule type="duplicateValues" dxfId="0" priority="94"/>
  </conditionalFormatting>
  <conditionalFormatting sqref="H9">
    <cfRule type="duplicateValues" dxfId="0" priority="31"/>
  </conditionalFormatting>
  <conditionalFormatting sqref="N9">
    <cfRule type="duplicateValues" dxfId="0" priority="6"/>
  </conditionalFormatting>
  <conditionalFormatting sqref="B10">
    <cfRule type="duplicateValues" dxfId="0" priority="93"/>
  </conditionalFormatting>
  <conditionalFormatting sqref="G10">
    <cfRule type="duplicateValues" dxfId="0" priority="60"/>
  </conditionalFormatting>
  <conditionalFormatting sqref="H10">
    <cfRule type="duplicateValues" dxfId="0" priority="30"/>
  </conditionalFormatting>
  <conditionalFormatting sqref="N10">
    <cfRule type="duplicateValues" dxfId="0" priority="5"/>
  </conditionalFormatting>
  <conditionalFormatting sqref="B11">
    <cfRule type="duplicateValues" dxfId="0" priority="125"/>
  </conditionalFormatting>
  <conditionalFormatting sqref="G11">
    <cfRule type="duplicateValues" dxfId="0" priority="73"/>
  </conditionalFormatting>
  <conditionalFormatting sqref="H11">
    <cfRule type="duplicateValues" dxfId="0" priority="56"/>
  </conditionalFormatting>
  <conditionalFormatting sqref="N11">
    <cfRule type="duplicateValues" dxfId="0" priority="25"/>
  </conditionalFormatting>
  <conditionalFormatting sqref="G12">
    <cfRule type="duplicateValues" dxfId="0" priority="71"/>
  </conditionalFormatting>
  <conditionalFormatting sqref="G13">
    <cfRule type="duplicateValues" dxfId="0" priority="70"/>
  </conditionalFormatting>
  <conditionalFormatting sqref="B14">
    <cfRule type="duplicateValues" dxfId="0" priority="92"/>
  </conditionalFormatting>
  <conditionalFormatting sqref="F14">
    <cfRule type="duplicateValues" dxfId="0" priority="75"/>
  </conditionalFormatting>
  <conditionalFormatting sqref="G14">
    <cfRule type="duplicateValues" dxfId="0" priority="59"/>
  </conditionalFormatting>
  <conditionalFormatting sqref="H14">
    <cfRule type="duplicateValues" dxfId="0" priority="29"/>
  </conditionalFormatting>
  <conditionalFormatting sqref="N14">
    <cfRule type="duplicateValues" dxfId="0" priority="4"/>
  </conditionalFormatting>
  <conditionalFormatting sqref="B15">
    <cfRule type="duplicateValues" dxfId="0" priority="91"/>
  </conditionalFormatting>
  <conditionalFormatting sqref="B16">
    <cfRule type="duplicateValues" dxfId="0" priority="90"/>
  </conditionalFormatting>
  <conditionalFormatting sqref="B17">
    <cfRule type="duplicateValues" dxfId="0" priority="120"/>
  </conditionalFormatting>
  <conditionalFormatting sqref="G17">
    <cfRule type="duplicateValues" dxfId="0" priority="69"/>
  </conditionalFormatting>
  <conditionalFormatting sqref="H17">
    <cfRule type="duplicateValues" dxfId="0" priority="52"/>
  </conditionalFormatting>
  <conditionalFormatting sqref="N17">
    <cfRule type="duplicateValues" dxfId="0" priority="20"/>
  </conditionalFormatting>
  <conditionalFormatting sqref="B18">
    <cfRule type="duplicateValues" dxfId="0" priority="106"/>
  </conditionalFormatting>
  <conditionalFormatting sqref="H18">
    <cfRule type="duplicateValues" dxfId="0" priority="55"/>
  </conditionalFormatting>
  <conditionalFormatting sqref="N18">
    <cfRule type="duplicateValues" dxfId="0" priority="23"/>
  </conditionalFormatting>
  <conditionalFormatting sqref="B19">
    <cfRule type="duplicateValues" dxfId="0" priority="97"/>
  </conditionalFormatting>
  <conditionalFormatting sqref="H19">
    <cfRule type="duplicateValues" dxfId="0" priority="34"/>
  </conditionalFormatting>
  <conditionalFormatting sqref="N19">
    <cfRule type="duplicateValues" dxfId="0" priority="8"/>
  </conditionalFormatting>
  <conditionalFormatting sqref="B20">
    <cfRule type="duplicateValues" dxfId="0" priority="96"/>
  </conditionalFormatting>
  <conditionalFormatting sqref="B21">
    <cfRule type="duplicateValues" dxfId="0" priority="124"/>
  </conditionalFormatting>
  <conditionalFormatting sqref="H21">
    <cfRule type="duplicateValues" dxfId="0" priority="33"/>
  </conditionalFormatting>
  <conditionalFormatting sqref="N21">
    <cfRule type="duplicateValues" dxfId="0" priority="24"/>
  </conditionalFormatting>
  <conditionalFormatting sqref="B22">
    <cfRule type="duplicateValues" dxfId="0" priority="118"/>
  </conditionalFormatting>
  <conditionalFormatting sqref="H22">
    <cfRule type="duplicateValues" dxfId="0" priority="51"/>
  </conditionalFormatting>
  <conditionalFormatting sqref="B23">
    <cfRule type="duplicateValues" dxfId="0" priority="89"/>
  </conditionalFormatting>
  <conditionalFormatting sqref="H23">
    <cfRule type="duplicateValues" dxfId="0" priority="28"/>
  </conditionalFormatting>
  <conditionalFormatting sqref="B24">
    <cfRule type="duplicateValues" dxfId="0" priority="103"/>
  </conditionalFormatting>
  <conditionalFormatting sqref="H24">
    <cfRule type="duplicateValues" dxfId="0" priority="40"/>
  </conditionalFormatting>
  <conditionalFormatting sqref="B25">
    <cfRule type="duplicateValues" dxfId="0" priority="102"/>
  </conditionalFormatting>
  <conditionalFormatting sqref="H25">
    <cfRule type="duplicateValues" dxfId="0" priority="39"/>
  </conditionalFormatting>
  <conditionalFormatting sqref="B26">
    <cfRule type="duplicateValues" dxfId="0" priority="101"/>
  </conditionalFormatting>
  <conditionalFormatting sqref="H26">
    <cfRule type="duplicateValues" dxfId="0" priority="38"/>
  </conditionalFormatting>
  <conditionalFormatting sqref="H27">
    <cfRule type="duplicateValues" dxfId="0" priority="37"/>
  </conditionalFormatting>
  <conditionalFormatting sqref="B28">
    <cfRule type="duplicateValues" dxfId="0" priority="100"/>
  </conditionalFormatting>
  <conditionalFormatting sqref="H28">
    <cfRule type="duplicateValues" dxfId="0" priority="36"/>
  </conditionalFormatting>
  <conditionalFormatting sqref="B29">
    <cfRule type="duplicateValues" dxfId="0" priority="99"/>
  </conditionalFormatting>
  <conditionalFormatting sqref="H29">
    <cfRule type="duplicateValues" dxfId="0" priority="35"/>
  </conditionalFormatting>
  <conditionalFormatting sqref="B30">
    <cfRule type="duplicateValues" dxfId="0" priority="122"/>
  </conditionalFormatting>
  <conditionalFormatting sqref="G30">
    <cfRule type="duplicateValues" dxfId="0" priority="72"/>
  </conditionalFormatting>
  <conditionalFormatting sqref="H30">
    <cfRule type="duplicateValues" dxfId="0" priority="54"/>
  </conditionalFormatting>
  <conditionalFormatting sqref="N30">
    <cfRule type="duplicateValues" dxfId="0" priority="22"/>
  </conditionalFormatting>
  <conditionalFormatting sqref="B33">
    <cfRule type="duplicateValues" dxfId="0" priority="88"/>
  </conditionalFormatting>
  <conditionalFormatting sqref="G33">
    <cfRule type="duplicateValues" dxfId="0" priority="58"/>
  </conditionalFormatting>
  <conditionalFormatting sqref="H33">
    <cfRule type="duplicateValues" dxfId="0" priority="27"/>
  </conditionalFormatting>
  <conditionalFormatting sqref="N33">
    <cfRule type="duplicateValues" dxfId="0" priority="19"/>
  </conditionalFormatting>
  <conditionalFormatting sqref="B34">
    <cfRule type="duplicateValues" dxfId="0" priority="119"/>
  </conditionalFormatting>
  <conditionalFormatting sqref="B36">
    <cfRule type="duplicateValues" dxfId="0" priority="110"/>
  </conditionalFormatting>
  <conditionalFormatting sqref="B39">
    <cfRule type="duplicateValues" dxfId="0" priority="117"/>
  </conditionalFormatting>
  <conditionalFormatting sqref="B40">
    <cfRule type="duplicateValues" dxfId="0" priority="85"/>
  </conditionalFormatting>
  <conditionalFormatting sqref="D40">
    <cfRule type="duplicateValues" dxfId="0" priority="83"/>
  </conditionalFormatting>
  <conditionalFormatting sqref="E40">
    <cfRule type="duplicateValues" dxfId="0" priority="79"/>
  </conditionalFormatting>
  <conditionalFormatting sqref="F40">
    <cfRule type="duplicateValues" dxfId="0" priority="74"/>
  </conditionalFormatting>
  <conditionalFormatting sqref="G40">
    <cfRule type="duplicateValues" dxfId="0" priority="57"/>
  </conditionalFormatting>
  <conditionalFormatting sqref="H40">
    <cfRule type="duplicateValues" dxfId="0" priority="26"/>
  </conditionalFormatting>
  <conditionalFormatting sqref="N40">
    <cfRule type="duplicateValues" dxfId="0" priority="3"/>
  </conditionalFormatting>
  <conditionalFormatting sqref="G41">
    <cfRule type="duplicateValues" dxfId="0" priority="68"/>
  </conditionalFormatting>
  <conditionalFormatting sqref="H41">
    <cfRule type="duplicateValues" dxfId="0" priority="50"/>
  </conditionalFormatting>
  <conditionalFormatting sqref="N41">
    <cfRule type="duplicateValues" dxfId="0" priority="18"/>
  </conditionalFormatting>
  <conditionalFormatting sqref="B42">
    <cfRule type="duplicateValues" dxfId="0" priority="115"/>
  </conditionalFormatting>
  <conditionalFormatting sqref="D42">
    <cfRule type="duplicateValues" dxfId="0" priority="84"/>
  </conditionalFormatting>
  <conditionalFormatting sqref="E42">
    <cfRule type="duplicateValues" dxfId="0" priority="81"/>
  </conditionalFormatting>
  <conditionalFormatting sqref="F42">
    <cfRule type="duplicateValues" dxfId="0" priority="78"/>
  </conditionalFormatting>
  <conditionalFormatting sqref="G42">
    <cfRule type="duplicateValues" dxfId="0" priority="67"/>
  </conditionalFormatting>
  <conditionalFormatting sqref="H42">
    <cfRule type="duplicateValues" dxfId="0" priority="48"/>
  </conditionalFormatting>
  <conditionalFormatting sqref="N42">
    <cfRule type="duplicateValues" dxfId="0" priority="16"/>
  </conditionalFormatting>
  <conditionalFormatting sqref="G43">
    <cfRule type="duplicateValues" dxfId="0" priority="66"/>
  </conditionalFormatting>
  <conditionalFormatting sqref="E44">
    <cfRule type="duplicateValues" dxfId="0" priority="82"/>
  </conditionalFormatting>
  <conditionalFormatting sqref="F44">
    <cfRule type="duplicateValues" dxfId="0" priority="77"/>
  </conditionalFormatting>
  <conditionalFormatting sqref="G44">
    <cfRule type="duplicateValues" dxfId="0" priority="65"/>
  </conditionalFormatting>
  <conditionalFormatting sqref="G48">
    <cfRule type="duplicateValues" dxfId="0" priority="64"/>
  </conditionalFormatting>
  <conditionalFormatting sqref="E49">
    <cfRule type="duplicateValues" dxfId="0" priority="80"/>
  </conditionalFormatting>
  <conditionalFormatting sqref="G49">
    <cfRule type="duplicateValues" dxfId="0" priority="62"/>
  </conditionalFormatting>
  <conditionalFormatting sqref="G50">
    <cfRule type="duplicateValues" dxfId="0" priority="63"/>
  </conditionalFormatting>
  <conditionalFormatting sqref="B51">
    <cfRule type="duplicateValues" dxfId="0" priority="112"/>
  </conditionalFormatting>
  <conditionalFormatting sqref="H51">
    <cfRule type="duplicateValues" dxfId="0" priority="45"/>
  </conditionalFormatting>
  <conditionalFormatting sqref="N51">
    <cfRule type="duplicateValues" dxfId="0" priority="13"/>
  </conditionalFormatting>
  <conditionalFormatting sqref="B52">
    <cfRule type="duplicateValues" dxfId="0" priority="111"/>
  </conditionalFormatting>
  <conditionalFormatting sqref="F52">
    <cfRule type="duplicateValues" dxfId="0" priority="76"/>
  </conditionalFormatting>
  <conditionalFormatting sqref="H52">
    <cfRule type="duplicateValues" dxfId="0" priority="44"/>
  </conditionalFormatting>
  <conditionalFormatting sqref="N52">
    <cfRule type="duplicateValues" dxfId="0" priority="12"/>
  </conditionalFormatting>
  <conditionalFormatting sqref="B53">
    <cfRule type="duplicateValues" dxfId="0" priority="105"/>
  </conditionalFormatting>
  <conditionalFormatting sqref="H53">
    <cfRule type="duplicateValues" dxfId="0" priority="41"/>
  </conditionalFormatting>
  <conditionalFormatting sqref="N53">
    <cfRule type="duplicateValues" dxfId="0" priority="9"/>
  </conditionalFormatting>
  <conditionalFormatting sqref="B54">
    <cfRule type="duplicateValues" dxfId="0" priority="87"/>
  </conditionalFormatting>
  <conditionalFormatting sqref="B55">
    <cfRule type="duplicateValues" dxfId="0" priority="86"/>
  </conditionalFormatting>
  <conditionalFormatting sqref="B56">
    <cfRule type="duplicateValues" dxfId="0" priority="104"/>
  </conditionalFormatting>
  <conditionalFormatting sqref="G56">
    <cfRule type="duplicateValues" dxfId="0" priority="61"/>
  </conditionalFormatting>
  <conditionalFormatting sqref="B57">
    <cfRule type="duplicateValues" dxfId="0" priority="107"/>
  </conditionalFormatting>
  <conditionalFormatting sqref="B58">
    <cfRule type="duplicateValues" dxfId="0" priority="2"/>
  </conditionalFormatting>
  <conditionalFormatting sqref="B59">
    <cfRule type="duplicateValues" dxfId="0" priority="1"/>
  </conditionalFormatting>
  <conditionalFormatting sqref="B12:B13">
    <cfRule type="duplicateValues" dxfId="0" priority="121"/>
  </conditionalFormatting>
  <conditionalFormatting sqref="B43:B44">
    <cfRule type="duplicateValues" dxfId="0" priority="116"/>
  </conditionalFormatting>
  <conditionalFormatting sqref="B45:B46">
    <cfRule type="duplicateValues" dxfId="0" priority="114"/>
  </conditionalFormatting>
  <conditionalFormatting sqref="B49:B50">
    <cfRule type="duplicateValues" dxfId="0" priority="113"/>
  </conditionalFormatting>
  <conditionalFormatting sqref="H12:H13">
    <cfRule type="duplicateValues" dxfId="0" priority="53"/>
  </conditionalFormatting>
  <conditionalFormatting sqref="H43:H44">
    <cfRule type="duplicateValues" dxfId="0" priority="49"/>
  </conditionalFormatting>
  <conditionalFormatting sqref="H45:H46">
    <cfRule type="duplicateValues" dxfId="0" priority="47"/>
  </conditionalFormatting>
  <conditionalFormatting sqref="H49:H50">
    <cfRule type="duplicateValues" dxfId="0" priority="46"/>
  </conditionalFormatting>
  <conditionalFormatting sqref="N12:N13">
    <cfRule type="duplicateValues" dxfId="0" priority="21"/>
  </conditionalFormatting>
  <conditionalFormatting sqref="N43:N44">
    <cfRule type="duplicateValues" dxfId="0" priority="17"/>
  </conditionalFormatting>
  <conditionalFormatting sqref="N45:N46">
    <cfRule type="duplicateValues" dxfId="0" priority="15"/>
  </conditionalFormatting>
  <conditionalFormatting sqref="N49:N50">
    <cfRule type="duplicateValues" dxfId="0" priority="14"/>
  </conditionalFormatting>
  <conditionalFormatting sqref="B35 B38">
    <cfRule type="duplicateValues" dxfId="0" priority="109"/>
  </conditionalFormatting>
  <conditionalFormatting sqref="H35 H38">
    <cfRule type="duplicateValues" dxfId="0" priority="43"/>
  </conditionalFormatting>
  <conditionalFormatting sqref="N35 N38">
    <cfRule type="duplicateValues" dxfId="0" priority="1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冬季15º</cp:lastModifiedBy>
  <dcterms:created xsi:type="dcterms:W3CDTF">2023-05-12T11:15:00Z</dcterms:created>
  <dcterms:modified xsi:type="dcterms:W3CDTF">2025-12-12T02:53:16Z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FF9BED0D04B8463E9E347DF9A0A8534F_12</vt:lpwstr>
  </property>
  <property fmtid="{D5CDD505-2E9C-101B-9397-08002B2CF9AE}" pid="4" name="CalculationRule">
    <vt:i4>0</vt:i4>
  </property>
</Properties>
</file>