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4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_____A08">'[15]A01-1'!$A$5:$C$36</definedName>
    <definedName name="____________qyc1234">#REF!</definedName>
    <definedName name="_xlnm.Print_Area" localSheetId="0">'41'!$A$5:$B$50</definedName>
    <definedName name="_________________A01">#REF!</definedName>
    <definedName name="__________________A08">'[7]A01-1'!$A$5:$C$36</definedName>
    <definedName name="_____________qyc1234">#REF!</definedName>
    <definedName name="__________________A01">#REF!</definedName>
    <definedName name="___________________A08">'[7]A01-1'!$A$5:$C$36</definedName>
    <definedName name="______________qyc1234">#REF!</definedName>
    <definedName name="___________________A01">#REF!</definedName>
    <definedName name="____________________A08">'[7]A01-1'!$A$5:$C$36</definedName>
    <definedName name="_______________qyc1234">#REF!</definedName>
    <definedName name="____________________A01">#REF!</definedName>
    <definedName name="_____________________A08">'[14]A01-1'!$A$5:$C$36</definedName>
    <definedName name="________________qyc1234">#REF!</definedName>
    <definedName name="_____________________A01">#REF!</definedName>
    <definedName name="______________________A08">'[7]A01-1'!$A$5:$C$36</definedName>
    <definedName name="_________________qyc1234">#REF!</definedName>
    <definedName name="______________________A01">#REF!</definedName>
    <definedName name="_______________________A08">'[7]A01-1'!$A$5:$C$36</definedName>
    <definedName name="__________________qyc1234">#REF!</definedName>
    <definedName name="_______________________A01">#REF!</definedName>
    <definedName name="___________________qyc1234">#REF!</definedName>
    <definedName name="_xlnm.Print_Titles" localSheetId="0">'41'!$1:$4</definedName>
  </definedNames>
  <calcPr calcId="144525"/>
</workbook>
</file>

<file path=xl/sharedStrings.xml><?xml version="1.0" encoding="utf-8"?>
<sst xmlns="http://schemas.openxmlformats.org/spreadsheetml/2006/main" count="18">
  <si>
    <t>峨边彝族自治县本级2021年地方政府专项债务表</t>
  </si>
  <si>
    <t>单位：万元</t>
  </si>
  <si>
    <t>项目</t>
  </si>
  <si>
    <t>本级</t>
  </si>
  <si>
    <t xml:space="preserve"> 一、峨边彝族自治县老城区棚户区（城中村）改造工程项目</t>
  </si>
  <si>
    <t xml:space="preserve">   （一）2021年专项债券收入</t>
  </si>
  <si>
    <t xml:space="preserve">   （二）2021年专项债券支出</t>
  </si>
  <si>
    <t xml:space="preserve">   （三）2021年还本付息</t>
  </si>
  <si>
    <t xml:space="preserve">        其中：还本预计执行数</t>
  </si>
  <si>
    <t xml:space="preserve">              付息预计执行数</t>
  </si>
  <si>
    <t xml:space="preserve">   （四）项目负债规模</t>
  </si>
  <si>
    <t xml:space="preserve">   （五）已发行专项债券期限（年）</t>
  </si>
  <si>
    <t xml:space="preserve">   （六）已发行专项债券利率（%）</t>
  </si>
  <si>
    <t xml:space="preserve"> 二、四川省乐山市峨边彝族自治县峨轸路骑游道旅游扶贫项目</t>
  </si>
  <si>
    <t>三、峨边彝族自治县熊背溪沟生态旅游 基础设施建设项目（第一期）</t>
  </si>
  <si>
    <t>四、四川省乐山市峨边彝族自治县黑竹沟沟口旅游公路及配套基础设施提升项目</t>
  </si>
  <si>
    <t>五、四川省乐山市峨边彝族自治县峨边枢纽站-成昆复线峨边南站站前广场及配套设施项目</t>
  </si>
  <si>
    <t>注：1.本表反映上一年度本级政府专项债券收入、支出、还本付息情况，反映本级项目的负债规模、期限、利率、还本付息等情况。
    2.本表由县级以上地方各级财政部门在本级人民代表大会批准预算后二十日内公开。</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</si>
</sst>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176" formatCode="#,##0_ "/>
    <numFmt numFmtId="177" formatCode="0_ "/>
    <numFmt numFmtId="44" formatCode="_ &quot;￥&quot;* #,##0.00_ ;_ &quot;￥&quot;* \-#,##0.00_ ;_ &quot;￥&quot;* &quot;-&quot;??_ ;_ @_ "/>
  </numFmts>
  <fonts count="27">
    <font>
      <sz val="12"/>
      <name val="宋体"/>
      <charset val="134"/>
    </font>
    <font>
      <sz val="12"/>
      <color theme="1"/>
      <name val="方正黑体简体"/>
      <charset val="134"/>
    </font>
    <font>
      <sz val="20"/>
      <color theme="1"/>
      <name val="方正小标宋简体"/>
      <charset val="134"/>
    </font>
    <font>
      <sz val="12"/>
      <color theme="1"/>
      <name val="宋体"/>
      <charset val="134"/>
      <scheme val="minor"/>
    </font>
    <font>
      <sz val="11"/>
      <color theme="1"/>
      <name val="宋体"/>
      <charset val="134"/>
      <scheme val="minor"/>
    </font>
    <font>
      <b/>
      <sz val="11"/>
      <color theme="1"/>
      <name val="宋体"/>
      <charset val="134"/>
      <scheme val="minor"/>
    </font>
    <font>
      <sz val="11"/>
      <color indexed="8"/>
      <name val="宋体"/>
      <charset val="1"/>
    </font>
    <font>
      <sz val="10"/>
      <name val="宋体"/>
      <charset val="134"/>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sz val="11"/>
      <color theme="0"/>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8" fillId="13" borderId="0" applyNumberFormat="0" applyBorder="0" applyAlignment="0" applyProtection="0">
      <alignment vertical="center"/>
    </xf>
    <xf numFmtId="0" fontId="15" fillId="8"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8" fillId="11" borderId="0" applyNumberFormat="0" applyBorder="0" applyAlignment="0" applyProtection="0">
      <alignment vertical="center"/>
    </xf>
    <xf numFmtId="0" fontId="12" fillId="5" borderId="0" applyNumberFormat="0" applyBorder="0" applyAlignment="0" applyProtection="0">
      <alignment vertical="center"/>
    </xf>
    <xf numFmtId="43" fontId="4" fillId="0" borderId="0" applyFont="0" applyFill="0" applyBorder="0" applyAlignment="0" applyProtection="0">
      <alignment vertical="center"/>
    </xf>
    <xf numFmtId="0" fontId="18" fillId="15" borderId="0" applyNumberFormat="0" applyBorder="0" applyAlignment="0" applyProtection="0">
      <alignment vertical="center"/>
    </xf>
    <xf numFmtId="0" fontId="20" fillId="0" borderId="0" applyNumberFormat="0" applyFill="0" applyBorder="0" applyAlignment="0" applyProtection="0">
      <alignment vertical="center"/>
    </xf>
    <xf numFmtId="9" fontId="4" fillId="0" borderId="0" applyFont="0" applyFill="0" applyBorder="0" applyAlignment="0" applyProtection="0">
      <alignment vertical="center"/>
    </xf>
    <xf numFmtId="0" fontId="23" fillId="0" borderId="0" applyNumberFormat="0" applyFill="0" applyBorder="0" applyAlignment="0" applyProtection="0">
      <alignment vertical="center"/>
    </xf>
    <xf numFmtId="0" fontId="4" fillId="7" borderId="4" applyNumberFormat="0" applyFont="0" applyAlignment="0" applyProtection="0">
      <alignment vertical="center"/>
    </xf>
    <xf numFmtId="0" fontId="18" fillId="19"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3" applyNumberFormat="0" applyFill="0" applyAlignment="0" applyProtection="0">
      <alignment vertical="center"/>
    </xf>
    <xf numFmtId="0" fontId="10" fillId="0" borderId="3" applyNumberFormat="0" applyFill="0" applyAlignment="0" applyProtection="0">
      <alignment vertical="center"/>
    </xf>
    <xf numFmtId="0" fontId="18" fillId="9" borderId="0" applyNumberFormat="0" applyBorder="0" applyAlignment="0" applyProtection="0">
      <alignment vertical="center"/>
    </xf>
    <xf numFmtId="0" fontId="17" fillId="0" borderId="6" applyNumberFormat="0" applyFill="0" applyAlignment="0" applyProtection="0">
      <alignment vertical="center"/>
    </xf>
    <xf numFmtId="0" fontId="18" fillId="18" borderId="0" applyNumberFormat="0" applyBorder="0" applyAlignment="0" applyProtection="0">
      <alignment vertical="center"/>
    </xf>
    <xf numFmtId="0" fontId="24" fillId="4" borderId="7" applyNumberFormat="0" applyAlignment="0" applyProtection="0">
      <alignment vertical="center"/>
    </xf>
    <xf numFmtId="0" fontId="9" fillId="4" borderId="2" applyNumberFormat="0" applyAlignment="0" applyProtection="0">
      <alignment vertical="center"/>
    </xf>
    <xf numFmtId="0" fontId="25" fillId="23" borderId="8" applyNumberFormat="0" applyAlignment="0" applyProtection="0">
      <alignment vertical="center"/>
    </xf>
    <xf numFmtId="0" fontId="8" fillId="12" borderId="0" applyNumberFormat="0" applyBorder="0" applyAlignment="0" applyProtection="0">
      <alignment vertical="center"/>
    </xf>
    <xf numFmtId="0" fontId="18" fillId="21" borderId="0" applyNumberFormat="0" applyBorder="0" applyAlignment="0" applyProtection="0">
      <alignment vertical="center"/>
    </xf>
    <xf numFmtId="0" fontId="16" fillId="0" borderId="5" applyNumberFormat="0" applyFill="0" applyAlignment="0" applyProtection="0">
      <alignment vertical="center"/>
    </xf>
    <xf numFmtId="0" fontId="26" fillId="0" borderId="9" applyNumberFormat="0" applyFill="0" applyAlignment="0" applyProtection="0">
      <alignment vertical="center"/>
    </xf>
    <xf numFmtId="0" fontId="21" fillId="16" borderId="0" applyNumberFormat="0" applyBorder="0" applyAlignment="0" applyProtection="0">
      <alignment vertical="center"/>
    </xf>
    <xf numFmtId="0" fontId="13" fillId="6" borderId="0" applyNumberFormat="0" applyBorder="0" applyAlignment="0" applyProtection="0">
      <alignment vertical="center"/>
    </xf>
    <xf numFmtId="0" fontId="8" fillId="25" borderId="0" applyNumberFormat="0" applyBorder="0" applyAlignment="0" applyProtection="0">
      <alignment vertical="center"/>
    </xf>
    <xf numFmtId="0" fontId="18" fillId="20" borderId="0" applyNumberFormat="0" applyBorder="0" applyAlignment="0" applyProtection="0">
      <alignment vertical="center"/>
    </xf>
    <xf numFmtId="0" fontId="8" fillId="3" borderId="0" applyNumberFormat="0" applyBorder="0" applyAlignment="0" applyProtection="0">
      <alignment vertical="center"/>
    </xf>
    <xf numFmtId="0" fontId="8" fillId="22" borderId="0" applyNumberFormat="0" applyBorder="0" applyAlignment="0" applyProtection="0">
      <alignment vertical="center"/>
    </xf>
    <xf numFmtId="0" fontId="8" fillId="2" borderId="0" applyNumberFormat="0" applyBorder="0" applyAlignment="0" applyProtection="0">
      <alignment vertical="center"/>
    </xf>
    <xf numFmtId="0" fontId="8" fillId="28" borderId="0" applyNumberFormat="0" applyBorder="0" applyAlignment="0" applyProtection="0">
      <alignment vertical="center"/>
    </xf>
    <xf numFmtId="0" fontId="18" fillId="30" borderId="0" applyNumberFormat="0" applyBorder="0" applyAlignment="0" applyProtection="0">
      <alignment vertical="center"/>
    </xf>
    <xf numFmtId="0" fontId="18" fillId="32" borderId="0" applyNumberFormat="0" applyBorder="0" applyAlignment="0" applyProtection="0">
      <alignment vertical="center"/>
    </xf>
    <xf numFmtId="0" fontId="8" fillId="24" borderId="0" applyNumberFormat="0" applyBorder="0" applyAlignment="0" applyProtection="0">
      <alignment vertical="center"/>
    </xf>
    <xf numFmtId="0" fontId="8" fillId="27" borderId="0" applyNumberFormat="0" applyBorder="0" applyAlignment="0" applyProtection="0">
      <alignment vertical="center"/>
    </xf>
    <xf numFmtId="0" fontId="18" fillId="31" borderId="0" applyNumberFormat="0" applyBorder="0" applyAlignment="0" applyProtection="0">
      <alignment vertical="center"/>
    </xf>
    <xf numFmtId="0" fontId="8" fillId="26" borderId="0" applyNumberFormat="0" applyBorder="0" applyAlignment="0" applyProtection="0">
      <alignment vertical="center"/>
    </xf>
    <xf numFmtId="0" fontId="18" fillId="17" borderId="0" applyNumberFormat="0" applyBorder="0" applyAlignment="0" applyProtection="0">
      <alignment vertical="center"/>
    </xf>
    <xf numFmtId="0" fontId="18" fillId="29" borderId="0" applyNumberFormat="0" applyBorder="0" applyAlignment="0" applyProtection="0">
      <alignment vertical="center"/>
    </xf>
    <xf numFmtId="0" fontId="8" fillId="10" borderId="0" applyNumberFormat="0" applyBorder="0" applyAlignment="0" applyProtection="0">
      <alignment vertical="center"/>
    </xf>
    <xf numFmtId="0" fontId="18" fillId="14" borderId="0" applyNumberFormat="0" applyBorder="0" applyAlignment="0" applyProtection="0">
      <alignment vertical="center"/>
    </xf>
  </cellStyleXfs>
  <cellXfs count="15">
    <xf numFmtId="0" fontId="0" fillId="0" borderId="0" xfId="0">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right" vertical="center"/>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4"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justify" vertical="center"/>
    </xf>
    <xf numFmtId="177" fontId="7" fillId="0" borderId="1" xfId="0" applyNumberFormat="1" applyFont="1" applyFill="1" applyBorder="1" applyAlignment="1" applyProtection="1">
      <alignment horizontal="right" vertical="center"/>
    </xf>
    <xf numFmtId="176" fontId="7" fillId="0" borderId="1" xfId="0" applyNumberFormat="1" applyFont="1" applyFill="1" applyBorder="1" applyAlignment="1" applyProtection="1">
      <alignment horizontal="right" vertical="center"/>
    </xf>
    <xf numFmtId="10" fontId="7" fillId="0" borderId="1" xfId="0" applyNumberFormat="1" applyFont="1" applyFill="1" applyBorder="1" applyAlignment="1" applyProtection="1">
      <alignment horizontal="right" vertical="center"/>
    </xf>
    <xf numFmtId="0" fontId="6" fillId="0" borderId="0" xfId="0" applyFont="1" applyFill="1" applyAlignment="1">
      <alignment horizontal="justify" vertical="center" wrapText="1"/>
    </xf>
    <xf numFmtId="0" fontId="6"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31"/>
  <sheetViews>
    <sheetView showZeros="0" tabSelected="1" view="pageBreakPreview" zoomScaleNormal="100" zoomScaleSheetLayoutView="100" workbookViewId="0">
      <selection activeCell="A2" sqref="A2:B2"/>
    </sheetView>
  </sheetViews>
  <sheetFormatPr defaultColWidth="9" defaultRowHeight="13.5"/>
  <cols>
    <col min="1" max="1" width="73" style="4" customWidth="1"/>
    <col min="2" max="2" width="31.375" style="4" customWidth="1"/>
    <col min="3" max="16384" width="9" style="4"/>
  </cols>
  <sheetData>
    <row r="1" s="1" customFormat="1" ht="24" customHeight="1"/>
    <row r="2" s="2" customFormat="1" ht="45" customHeight="1" spans="1:1">
      <c r="A2" s="2" t="s">
        <v>0</v>
      </c>
    </row>
    <row r="3" s="3" customFormat="1" ht="27" customHeight="1" spans="2:2">
      <c r="B3" s="3" t="s">
        <v>1</v>
      </c>
    </row>
    <row r="4" s="4" customFormat="1" ht="30" customHeight="1" spans="1:2">
      <c r="A4" s="7" t="s">
        <v>2</v>
      </c>
      <c r="B4" s="7" t="s">
        <v>3</v>
      </c>
    </row>
    <row r="5" customFormat="1" ht="30" customHeight="1" spans="1:2">
      <c r="A5" s="8" t="s">
        <v>4</v>
      </c>
      <c r="B5" s="7"/>
    </row>
    <row r="6" s="5" customFormat="1" ht="30" customHeight="1" spans="1:2">
      <c r="A6" s="9" t="s">
        <v>5</v>
      </c>
      <c r="B6" s="10">
        <v>15000</v>
      </c>
    </row>
    <row r="7" s="5" customFormat="1" ht="30" customHeight="1" spans="1:2">
      <c r="A7" s="9" t="s">
        <v>6</v>
      </c>
      <c r="B7" s="10">
        <v>15000</v>
      </c>
    </row>
    <row r="8" s="5" customFormat="1" ht="30" customHeight="1" spans="1:2">
      <c r="A8" s="9" t="s">
        <v>7</v>
      </c>
      <c r="B8" s="10"/>
    </row>
    <row r="9" s="4" customFormat="1" ht="30" customHeight="1" spans="1:2">
      <c r="A9" s="9" t="s">
        <v>8</v>
      </c>
      <c r="B9" s="10"/>
    </row>
    <row r="10" s="4" customFormat="1" ht="30" customHeight="1" spans="1:2">
      <c r="A10" s="9" t="s">
        <v>9</v>
      </c>
      <c r="B10" s="10"/>
    </row>
    <row r="11" s="5" customFormat="1" ht="30" customHeight="1" spans="1:2">
      <c r="A11" s="9" t="s">
        <v>10</v>
      </c>
      <c r="B11" s="10">
        <v>28600</v>
      </c>
    </row>
    <row r="12" s="5" customFormat="1" ht="30" customHeight="1" spans="1:2">
      <c r="A12" s="9" t="s">
        <v>11</v>
      </c>
      <c r="B12" s="11">
        <v>5</v>
      </c>
    </row>
    <row r="13" s="5" customFormat="1" ht="30" customHeight="1" spans="1:2">
      <c r="A13" s="9" t="s">
        <v>12</v>
      </c>
      <c r="B13" s="12">
        <v>0.0302</v>
      </c>
    </row>
    <row r="14" s="5" customFormat="1" ht="30" customHeight="1" spans="1:2">
      <c r="A14" s="8" t="s">
        <v>13</v>
      </c>
      <c r="B14" s="7"/>
    </row>
    <row r="15" s="5" customFormat="1" ht="30" customHeight="1" spans="1:2">
      <c r="A15" s="9" t="s">
        <v>5</v>
      </c>
      <c r="B15" s="10">
        <v>19000</v>
      </c>
    </row>
    <row r="16" s="5" customFormat="1" ht="30" customHeight="1" spans="1:2">
      <c r="A16" s="9" t="s">
        <v>6</v>
      </c>
      <c r="B16" s="10">
        <v>19000</v>
      </c>
    </row>
    <row r="17" s="5" customFormat="1" ht="30" customHeight="1" spans="1:2">
      <c r="A17" s="9" t="s">
        <v>7</v>
      </c>
      <c r="B17" s="10"/>
    </row>
    <row r="18" s="5" customFormat="1" ht="30" customHeight="1" spans="1:2">
      <c r="A18" s="9" t="s">
        <v>8</v>
      </c>
      <c r="B18" s="10"/>
    </row>
    <row r="19" s="5" customFormat="1" ht="30" customHeight="1" spans="1:2">
      <c r="A19" s="9" t="s">
        <v>9</v>
      </c>
      <c r="B19" s="10"/>
    </row>
    <row r="20" s="5" customFormat="1" ht="30" customHeight="1" spans="1:2">
      <c r="A20" s="9" t="s">
        <v>10</v>
      </c>
      <c r="B20" s="10">
        <v>30000</v>
      </c>
    </row>
    <row r="21" s="5" customFormat="1" ht="30" customHeight="1" spans="1:2">
      <c r="A21" s="9" t="s">
        <v>11</v>
      </c>
      <c r="B21" s="11">
        <v>7</v>
      </c>
    </row>
    <row r="22" s="5" customFormat="1" ht="30" customHeight="1" spans="1:2">
      <c r="A22" s="9" t="s">
        <v>12</v>
      </c>
      <c r="B22" s="12">
        <v>0.0317</v>
      </c>
    </row>
    <row r="23" s="5" customFormat="1" ht="30" customHeight="1" spans="1:2">
      <c r="A23" s="8" t="s">
        <v>14</v>
      </c>
      <c r="B23" s="7"/>
    </row>
    <row r="24" s="5" customFormat="1" ht="30" customHeight="1" spans="1:2">
      <c r="A24" s="9" t="s">
        <v>5</v>
      </c>
      <c r="B24" s="10">
        <v>3200</v>
      </c>
    </row>
    <row r="25" s="5" customFormat="1" ht="30" customHeight="1" spans="1:2">
      <c r="A25" s="9" t="s">
        <v>6</v>
      </c>
      <c r="B25" s="10">
        <v>3200</v>
      </c>
    </row>
    <row r="26" s="5" customFormat="1" ht="30" customHeight="1" spans="1:2">
      <c r="A26" s="9" t="s">
        <v>7</v>
      </c>
      <c r="B26" s="10"/>
    </row>
    <row r="27" s="5" customFormat="1" ht="30" customHeight="1" spans="1:2">
      <c r="A27" s="9" t="s">
        <v>8</v>
      </c>
      <c r="B27" s="11"/>
    </row>
    <row r="28" s="5" customFormat="1" ht="30" customHeight="1" spans="1:2">
      <c r="A28" s="9" t="s">
        <v>9</v>
      </c>
      <c r="B28" s="11"/>
    </row>
    <row r="29" s="5" customFormat="1" ht="30" customHeight="1" spans="1:2">
      <c r="A29" s="9" t="s">
        <v>10</v>
      </c>
      <c r="B29" s="10">
        <v>16600</v>
      </c>
    </row>
    <row r="30" s="5" customFormat="1" ht="30" customHeight="1" spans="1:2">
      <c r="A30" s="9" t="s">
        <v>11</v>
      </c>
      <c r="B30" s="11">
        <v>10</v>
      </c>
    </row>
    <row r="31" s="5" customFormat="1" ht="30" customHeight="1" spans="1:2">
      <c r="A31" s="9" t="s">
        <v>12</v>
      </c>
      <c r="B31" s="12">
        <v>0.0323</v>
      </c>
    </row>
    <row r="32" s="5" customFormat="1" ht="30" customHeight="1" spans="1:2">
      <c r="A32" s="8" t="s">
        <v>15</v>
      </c>
      <c r="B32" s="7"/>
    </row>
    <row r="33" s="5" customFormat="1" ht="30" customHeight="1" spans="1:2">
      <c r="A33" s="9" t="s">
        <v>5</v>
      </c>
      <c r="B33" s="10">
        <v>5000</v>
      </c>
    </row>
    <row r="34" s="5" customFormat="1" ht="30" customHeight="1" spans="1:2">
      <c r="A34" s="9" t="s">
        <v>6</v>
      </c>
      <c r="B34" s="10">
        <v>5000</v>
      </c>
    </row>
    <row r="35" s="5" customFormat="1" ht="30" customHeight="1" spans="1:2">
      <c r="A35" s="9" t="s">
        <v>7</v>
      </c>
      <c r="B35" s="11"/>
    </row>
    <row r="36" s="5" customFormat="1" ht="30" customHeight="1" spans="1:2">
      <c r="A36" s="9" t="s">
        <v>8</v>
      </c>
      <c r="B36" s="11"/>
    </row>
    <row r="37" s="5" customFormat="1" ht="30" customHeight="1" spans="1:2">
      <c r="A37" s="9" t="s">
        <v>9</v>
      </c>
      <c r="B37" s="11">
        <f>927546.38/10000</f>
        <v>92.754638</v>
      </c>
    </row>
    <row r="38" s="5" customFormat="1" ht="30" customHeight="1" spans="1:2">
      <c r="A38" s="9" t="s">
        <v>10</v>
      </c>
      <c r="B38" s="10">
        <v>5000</v>
      </c>
    </row>
    <row r="39" s="5" customFormat="1" ht="30" customHeight="1" spans="1:2">
      <c r="A39" s="9" t="s">
        <v>11</v>
      </c>
      <c r="B39" s="11">
        <v>15</v>
      </c>
    </row>
    <row r="40" s="5" customFormat="1" ht="30" customHeight="1" spans="1:2">
      <c r="A40" s="9" t="s">
        <v>12</v>
      </c>
      <c r="B40" s="12">
        <v>0.0371</v>
      </c>
    </row>
    <row r="41" s="5" customFormat="1" ht="30" customHeight="1" spans="1:2">
      <c r="A41" s="8" t="s">
        <v>16</v>
      </c>
      <c r="B41" s="7"/>
    </row>
    <row r="42" s="5" customFormat="1" ht="30" customHeight="1" spans="1:2">
      <c r="A42" s="9" t="s">
        <v>5</v>
      </c>
      <c r="B42" s="10">
        <v>5000</v>
      </c>
    </row>
    <row r="43" s="5" customFormat="1" ht="30" customHeight="1" spans="1:2">
      <c r="A43" s="9" t="s">
        <v>6</v>
      </c>
      <c r="B43" s="10">
        <v>5000</v>
      </c>
    </row>
    <row r="44" s="5" customFormat="1" ht="30" customHeight="1" spans="1:2">
      <c r="A44" s="9" t="s">
        <v>7</v>
      </c>
      <c r="B44" s="11"/>
    </row>
    <row r="45" s="5" customFormat="1" ht="30" customHeight="1" spans="1:2">
      <c r="A45" s="9" t="s">
        <v>8</v>
      </c>
      <c r="B45" s="11"/>
    </row>
    <row r="46" s="5" customFormat="1" ht="30" customHeight="1" spans="1:2">
      <c r="A46" s="9" t="s">
        <v>9</v>
      </c>
      <c r="B46" s="11"/>
    </row>
    <row r="47" s="5" customFormat="1" ht="30" customHeight="1" spans="1:2">
      <c r="A47" s="9" t="s">
        <v>10</v>
      </c>
      <c r="B47" s="10">
        <v>5000</v>
      </c>
    </row>
    <row r="48" s="5" customFormat="1" ht="30" customHeight="1" spans="1:2">
      <c r="A48" s="9" t="s">
        <v>11</v>
      </c>
      <c r="B48" s="11">
        <v>15</v>
      </c>
    </row>
    <row r="49" s="5" customFormat="1" ht="30" customHeight="1" spans="1:2">
      <c r="A49" s="9" t="s">
        <v>12</v>
      </c>
      <c r="B49" s="12">
        <v>0.0359</v>
      </c>
    </row>
    <row r="50" s="6" customFormat="1" ht="81" customHeight="1" spans="1:9">
      <c r="A50" s="13" t="s">
        <v>17</v>
      </c>
      <c r="B50" s="13"/>
      <c r="C50" s="14"/>
      <c r="D50" s="14"/>
      <c r="E50" s="14"/>
      <c r="F50" s="14"/>
      <c r="G50" s="14"/>
      <c r="H50" s="14"/>
      <c r="I50" s="14"/>
    </row>
    <row r="51" s="4" customFormat="1" ht="24" customHeight="1"/>
    <row r="52" s="4" customFormat="1" ht="24" customHeight="1"/>
    <row r="53" s="4" customFormat="1" ht="24" customHeight="1"/>
    <row r="54" s="4" customFormat="1" ht="24" customHeight="1"/>
    <row r="55" s="4" customFormat="1" ht="24" customHeight="1"/>
    <row r="56" s="4" customFormat="1" ht="24" customHeight="1"/>
    <row r="57" s="4" customFormat="1" ht="24" customHeight="1"/>
    <row r="58" s="4" customFormat="1" ht="24" customHeight="1"/>
    <row r="59" s="4" customFormat="1" ht="24" customHeight="1"/>
    <row r="60" s="4" customFormat="1" ht="24" customHeight="1"/>
    <row r="61" s="4" customFormat="1" ht="24" customHeight="1"/>
    <row r="62" s="4" customFormat="1" ht="24" customHeight="1"/>
    <row r="63" s="4" customFormat="1" ht="24" customHeight="1"/>
    <row r="64" s="4" customFormat="1" ht="24" customHeight="1"/>
    <row r="65" s="4" customFormat="1" ht="24" customHeight="1"/>
    <row r="66" s="4" customFormat="1" ht="24" customHeight="1"/>
    <row r="67" s="4" customFormat="1" ht="24" customHeight="1"/>
    <row r="68" s="4" customFormat="1" ht="24" customHeight="1"/>
    <row r="69" s="4" customFormat="1" ht="24" customHeight="1"/>
    <row r="70" s="4" customFormat="1" ht="24" customHeight="1"/>
    <row r="71" s="4" customFormat="1" ht="24" customHeight="1"/>
    <row r="72" s="4" customFormat="1" ht="24" customHeight="1"/>
    <row r="73" s="4" customFormat="1" ht="24" customHeight="1"/>
    <row r="74" s="4" customFormat="1" ht="24" customHeight="1"/>
    <row r="75" s="4" customFormat="1" ht="24" customHeight="1"/>
    <row r="76" s="4" customFormat="1" ht="24" customHeight="1"/>
    <row r="77" s="4" customFormat="1" ht="24" customHeight="1"/>
    <row r="78" s="4" customFormat="1" ht="24" customHeight="1"/>
    <row r="79" s="4" customFormat="1" ht="24" customHeight="1"/>
    <row r="80" s="4" customFormat="1" ht="24" customHeight="1"/>
    <row r="81" s="4" customFormat="1" ht="24" customHeight="1"/>
    <row r="82" s="4" customFormat="1" ht="24" customHeight="1"/>
    <row r="83" s="4" customFormat="1" ht="24" customHeight="1"/>
    <row r="84" s="4" customFormat="1" ht="24" customHeight="1"/>
    <row r="85" s="4" customFormat="1" ht="24" customHeight="1"/>
    <row r="86" s="4" customFormat="1" ht="24" customHeight="1"/>
    <row r="87" s="4" customFormat="1" ht="24" customHeight="1"/>
    <row r="88" s="4" customFormat="1" ht="24" customHeight="1"/>
    <row r="89" s="4" customFormat="1" ht="24" customHeight="1"/>
    <row r="90" s="4" customFormat="1" ht="24" customHeight="1"/>
    <row r="91" s="4" customFormat="1" ht="24" customHeight="1"/>
    <row r="92" s="4" customFormat="1" ht="24" customHeight="1"/>
    <row r="93" s="4" customFormat="1" ht="24" customHeight="1"/>
    <row r="94" s="4" customFormat="1" ht="24" customHeight="1"/>
    <row r="95" s="4" customFormat="1" ht="24" customHeight="1"/>
    <row r="96" s="4" customFormat="1" ht="24" customHeight="1"/>
    <row r="97" s="4" customFormat="1" ht="24" customHeight="1"/>
    <row r="98" s="4" customFormat="1" ht="24" customHeight="1"/>
    <row r="99" s="4" customFormat="1" ht="24" customHeight="1"/>
    <row r="100" s="4" customFormat="1" ht="24" customHeight="1"/>
    <row r="101" s="4" customFormat="1" ht="24" customHeight="1"/>
    <row r="102" s="4" customFormat="1" ht="24" customHeight="1"/>
    <row r="103" s="4" customFormat="1" ht="24" customHeight="1"/>
    <row r="104" s="4" customFormat="1" ht="24" customHeight="1"/>
    <row r="105" s="4" customFormat="1" ht="24" customHeight="1"/>
    <row r="106" s="4" customFormat="1" ht="24" customHeight="1"/>
    <row r="107" s="4" customFormat="1" ht="24" customHeight="1"/>
    <row r="108" s="4" customFormat="1" ht="24" customHeight="1"/>
    <row r="109" s="4" customFormat="1" ht="24" customHeight="1"/>
    <row r="110" s="4" customFormat="1" ht="24" customHeight="1"/>
    <row r="111" s="4" customFormat="1" ht="24" customHeight="1"/>
    <row r="112" s="4" customFormat="1" ht="24" customHeight="1"/>
    <row r="113" s="4" customFormat="1" ht="24" customHeight="1"/>
    <row r="114" s="4" customFormat="1" ht="24" customHeight="1"/>
    <row r="115" s="4" customFormat="1" ht="24" customHeight="1"/>
    <row r="116" s="4" customFormat="1" ht="24" customHeight="1"/>
    <row r="117" s="4" customFormat="1" ht="24" customHeight="1"/>
    <row r="118" s="4" customFormat="1" ht="24" customHeight="1"/>
    <row r="119" s="4" customFormat="1" ht="24" customHeight="1"/>
    <row r="120" s="4" customFormat="1" ht="24" customHeight="1"/>
    <row r="121" s="4" customFormat="1" ht="24" customHeight="1"/>
    <row r="122" s="4" customFormat="1" ht="24" customHeight="1"/>
    <row r="123" s="4" customFormat="1" ht="24" customHeight="1"/>
    <row r="124" s="4" customFormat="1" ht="24" customHeight="1"/>
    <row r="125" s="4" customFormat="1" ht="24" customHeight="1"/>
    <row r="126" s="4" customFormat="1" ht="24" customHeight="1"/>
    <row r="127" s="4" customFormat="1" ht="24" customHeight="1"/>
    <row r="128" s="4" customFormat="1" ht="24" customHeight="1"/>
    <row r="129" s="4" customFormat="1" ht="24" customHeight="1"/>
    <row r="130" s="4" customFormat="1" ht="24" customHeight="1"/>
    <row r="131" s="4" customFormat="1" ht="24" customHeight="1"/>
  </sheetData>
  <mergeCells count="2">
    <mergeCell ref="A2:B2"/>
    <mergeCell ref="A50:B50"/>
  </mergeCells>
  <printOptions horizontalCentered="1"/>
  <pageMargins left="0.590277777777778" right="0.590277777777778" top="0.786805555555556" bottom="0.786805555555556" header="0.5" footer="0.5"/>
  <pageSetup paperSize="9" scale="8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41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ebzuoxy</dc:creator>
  <cp:lastModifiedBy>ebzuoxy</cp:lastModifiedBy>
  <dcterms:created xsi:type="dcterms:W3CDTF">2022-04-15T02:09:00Z</dcterms:created>
  <dcterms:modified xsi:type="dcterms:W3CDTF">2022-04-15T06:07:06Z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