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2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'[15]A01-1'!$A$5:$C$36</definedName>
    <definedName name="____________qyc1234">#REF!</definedName>
    <definedName name="_________________A01">#REF!</definedName>
    <definedName name="__________________A08">'[7]A01-1'!$A$5:$C$36</definedName>
    <definedName name="_____________qyc1234">#REF!</definedName>
    <definedName name="__________________A01">#REF!</definedName>
    <definedName name="___________________A08">'[7]A01-1'!$A$5:$C$36</definedName>
    <definedName name="______________qyc1234">#REF!</definedName>
    <definedName name="___________________A01">#REF!</definedName>
    <definedName name="____________________A08">'[7]A01-1'!$A$5:$C$36</definedName>
    <definedName name="_______________qyc1234">#REF!</definedName>
    <definedName name="____________________A01">#REF!</definedName>
    <definedName name="_____________________A08">'[14]A01-1'!$A$5:$C$36</definedName>
    <definedName name="________________qyc1234">#REF!</definedName>
    <definedName name="_____________________A01">#REF!</definedName>
    <definedName name="______________________A08">'[7]A01-1'!$A$5:$C$36</definedName>
    <definedName name="_________________qyc1234">#REF!</definedName>
    <definedName name="______________________A01">#REF!</definedName>
    <definedName name="_______________________A08">'[7]A01-1'!$A$5:$C$36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<sst xmlns="http://schemas.openxmlformats.org/spreadsheetml/2006/main" count="62">
  <si>
    <t>2022年上级对峨边彝族自治县一般公共预算转移支付预算表</t>
  </si>
  <si>
    <t>单位：万元</t>
  </si>
  <si>
    <r>
      <rPr>
        <b/>
        <sz val="12"/>
        <color theme="1"/>
        <rFont val="宋体"/>
        <charset val="134"/>
      </rPr>
      <t>地</t>
    </r>
    <r>
      <rPr>
        <b/>
        <sz val="12"/>
        <color theme="1"/>
        <rFont val="Times New Roman"/>
        <charset val="0"/>
      </rPr>
      <t xml:space="preserve">     </t>
    </r>
    <r>
      <rPr>
        <b/>
        <sz val="12"/>
        <color theme="1"/>
        <rFont val="宋体"/>
        <charset val="134"/>
      </rPr>
      <t>区</t>
    </r>
  </si>
  <si>
    <t>上年执行数</t>
  </si>
  <si>
    <t>本年预算数</t>
  </si>
  <si>
    <t>上级补助</t>
  </si>
  <si>
    <t>一、一般性转移支付</t>
  </si>
  <si>
    <t>其中：均衡性转移支付</t>
  </si>
  <si>
    <t xml:space="preserve">  重点生态功能区转移支付</t>
  </si>
  <si>
    <t xml:space="preserve">  县级基本财力保障机制奖补资金</t>
  </si>
  <si>
    <t xml:space="preserve">  资源枯竭城市转移支付</t>
  </si>
  <si>
    <t xml:space="preserve">  革命老区转移支付</t>
  </si>
  <si>
    <t xml:space="preserve">  民族地区转移支付</t>
  </si>
  <si>
    <t xml:space="preserve">  结算补助收入</t>
  </si>
  <si>
    <t xml:space="preserve">  欠发达地区转移支付</t>
  </si>
  <si>
    <t xml:space="preserve">  固定数额补助收入</t>
  </si>
  <si>
    <t xml:space="preserve">  贫困地区转移支付收入</t>
  </si>
  <si>
    <t xml:space="preserve">     共同财政事权转移支付</t>
  </si>
  <si>
    <t xml:space="preserve"> 其中： 公共安全共同财政事权转移支付收入  </t>
  </si>
  <si>
    <t xml:space="preserve">      教育共同财政事权转移支付收入  </t>
  </si>
  <si>
    <t xml:space="preserve">      科学技术共同财政事权转移支付收入  </t>
  </si>
  <si>
    <t xml:space="preserve">      文化旅游体育与传媒共同财政事权转移支付收入  </t>
  </si>
  <si>
    <t xml:space="preserve">      社会保障和就业共同财政事权转移支付收入  </t>
  </si>
  <si>
    <t xml:space="preserve">      医疗卫生共同财政事权转移支付收入  </t>
  </si>
  <si>
    <t xml:space="preserve">      节能环保共同财政事权转移支付收入  </t>
  </si>
  <si>
    <t xml:space="preserve">      城乡社区共同财政事权转移支付收入  </t>
  </si>
  <si>
    <t xml:space="preserve">      农林水共同财政事权转移支付收入  </t>
  </si>
  <si>
    <t xml:space="preserve">      交通运输共同财政事权转移支付收入  </t>
  </si>
  <si>
    <t xml:space="preserve">      资源勘探工业信息等共同财政事权转移支付收入  </t>
  </si>
  <si>
    <t xml:space="preserve">      商业服务业等共同财政事权转移支付收入  </t>
  </si>
  <si>
    <t xml:space="preserve">      金融共同财政事权转移支付收入  </t>
  </si>
  <si>
    <t xml:space="preserve">      自然资源海洋气象等共同财政事权转移支付收入  </t>
  </si>
  <si>
    <t xml:space="preserve">      住房保障共同财政事权转移支付收入  </t>
  </si>
  <si>
    <t xml:space="preserve">      粮油物资储备共同财政事权转移支付收入  </t>
  </si>
  <si>
    <t xml:space="preserve">      灾害防治及应急管理共同财政事权转移支付收入  </t>
  </si>
  <si>
    <t xml:space="preserve">      其他共同财政事权转移支付收入  </t>
  </si>
  <si>
    <t xml:space="preserve">      其他一般性转移支付收入</t>
  </si>
  <si>
    <t xml:space="preserve">        ……</t>
  </si>
  <si>
    <t xml:space="preserve"> 税收返还</t>
  </si>
  <si>
    <t xml:space="preserve"> 体制结算补助</t>
  </si>
  <si>
    <t>二、专项转移支付</t>
  </si>
  <si>
    <t>其中：一般公共服务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</si>
  <si>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</si>
  <si>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</si>
  <si>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</si>
  <si>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</si>
  <si>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</si>
  <si>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</si>
  <si>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</si>
  <si>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</si>
  <si>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</si>
  <si>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</si>
  <si>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</si>
  <si>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</si>
  <si>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</si>
  <si>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</si>
  <si>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</si>
  <si>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</si>
  <si>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</si>
  <si>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</si>
  <si>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</si>
  <si>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其他收入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</si>
</sst>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177" formatCode="#,##0_ "/>
  </numFmts>
  <fonts count="33">
    <font>
      <sz val="12"/>
      <name val="宋体"/>
      <charset val="134"/>
    </font>
    <font>
      <sz val="12"/>
      <name val="方正黑体简体"/>
      <charset val="134"/>
    </font>
    <font>
      <sz val="20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name val="方正黑体简体"/>
      <charset val="134"/>
    </font>
    <font>
      <sz val="20"/>
      <name val="方正小标宋简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0"/>
    </font>
    <font>
      <b/>
      <sz val="12"/>
      <color theme="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b/>
      <sz val="12"/>
      <color theme="1"/>
      <name val="Times New Roman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5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12" borderId="4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21" borderId="7" applyNumberFormat="0" applyAlignment="0" applyProtection="0">
      <alignment vertical="center"/>
    </xf>
    <xf numFmtId="0" fontId="28" fillId="21" borderId="2" applyNumberFormat="0" applyAlignment="0" applyProtection="0">
      <alignment vertical="center"/>
    </xf>
    <xf numFmtId="0" fontId="29" fillId="23" borderId="8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5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1" fillId="0" borderId="0" xfId="49" applyFont="1" applyFill="1" applyBorder="1" applyAlignment="1">
      <alignment horizontal="left" vertical="center"/>
    </xf>
    <xf numFmtId="0" fontId="5" fillId="0" borderId="0" xfId="49" applyFont="1" applyFill="1" applyBorder="1" applyAlignment="1">
      <alignment horizontal="left" vertical="center"/>
    </xf>
    <xf numFmtId="177" fontId="1" fillId="0" borderId="0" xfId="5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176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76" fontId="10" fillId="0" borderId="1" xfId="0" applyNumberFormat="1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left" vertical="center" wrapText="1" indent="2"/>
    </xf>
    <xf numFmtId="176" fontId="12" fillId="0" borderId="1" xfId="0" applyNumberFormat="1" applyFont="1" applyFill="1" applyBorder="1" applyAlignment="1" applyProtection="1">
      <alignment horizontal="right" vertical="center"/>
    </xf>
    <xf numFmtId="49" fontId="11" fillId="0" borderId="1" xfId="0" applyNumberFormat="1" applyFont="1" applyFill="1" applyBorder="1" applyAlignment="1">
      <alignment horizontal="left" vertical="center" wrapText="1" indent="4"/>
    </xf>
    <xf numFmtId="17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horizontal="left" vertical="center" wrapText="1" indent="2"/>
    </xf>
    <xf numFmtId="0" fontId="0" fillId="0" borderId="1" xfId="0" applyBorder="1">
      <alignment vertical="center"/>
    </xf>
    <xf numFmtId="176" fontId="11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(陈诚修改稿)2006年全省及省级财政决算及07年预算执行情况表(A4 留底自用) 2 2 2 2" xfId="49"/>
    <cellStyle name="常规_省级科预算草案表1.14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98"/>
  <sheetViews>
    <sheetView tabSelected="1" view="pageBreakPreview" zoomScaleNormal="100" zoomScaleSheetLayoutView="100" workbookViewId="0">
      <selection activeCell="B6" sqref="B6"/>
    </sheetView>
  </sheetViews>
  <sheetFormatPr defaultColWidth="9" defaultRowHeight="14.25" outlineLevelCol="2"/>
  <cols>
    <col min="1" max="1" width="58.875" customWidth="1"/>
    <col min="2" max="2" width="16.75" customWidth="1"/>
    <col min="3" max="3" width="14.375" customWidth="1"/>
  </cols>
  <sheetData>
    <row r="1" s="1" customFormat="1" ht="24" customHeight="1" spans="1:3">
      <c r="A1" s="5"/>
      <c r="B1" s="6"/>
      <c r="C1" s="7"/>
    </row>
    <row r="2" s="2" customFormat="1" ht="42" customHeight="1" spans="1:3">
      <c r="A2" s="8" t="s">
        <v>0</v>
      </c>
      <c r="B2" s="8"/>
      <c r="C2" s="8"/>
    </row>
    <row r="3" s="3" customFormat="1" ht="27" customHeight="1" spans="1:3">
      <c r="A3" s="9" t="s">
        <v>1</v>
      </c>
      <c r="B3" s="10"/>
      <c r="C3" s="10"/>
    </row>
    <row r="4" s="4" customFormat="1" ht="30" customHeight="1" spans="1:3">
      <c r="A4" s="11" t="s">
        <v>2</v>
      </c>
      <c r="B4" s="12" t="s">
        <v>3</v>
      </c>
      <c r="C4" s="12" t="s">
        <v>4</v>
      </c>
    </row>
    <row r="5" s="4" customFormat="1" ht="24" customHeight="1" spans="1:3">
      <c r="A5" s="13" t="s">
        <v>5</v>
      </c>
      <c r="B5" s="14">
        <f>+B6+B40</f>
        <v>127616</v>
      </c>
      <c r="C5" s="15"/>
    </row>
    <row r="6" s="4" customFormat="1" ht="24" customHeight="1" spans="1:3">
      <c r="A6" s="16" t="s">
        <v>6</v>
      </c>
      <c r="B6" s="17">
        <f>+B7+B8+B9+B12+B13+B15+B16+B17+B38+B39</f>
        <v>120848</v>
      </c>
      <c r="C6" s="15"/>
    </row>
    <row r="7" s="4" customFormat="1" ht="24" customHeight="1" spans="1:3">
      <c r="A7" s="18" t="s">
        <v>7</v>
      </c>
      <c r="B7" s="19">
        <v>30264</v>
      </c>
      <c r="C7" s="15"/>
    </row>
    <row r="8" s="4" customFormat="1" ht="24" customHeight="1" spans="1:3">
      <c r="A8" s="20" t="s">
        <v>8</v>
      </c>
      <c r="B8" s="19">
        <v>4732</v>
      </c>
      <c r="C8" s="15"/>
    </row>
    <row r="9" s="4" customFormat="1" ht="24" customHeight="1" spans="1:3">
      <c r="A9" s="20" t="s">
        <v>9</v>
      </c>
      <c r="B9" s="19">
        <v>9094</v>
      </c>
      <c r="C9" s="15"/>
    </row>
    <row r="10" s="4" customFormat="1" ht="24" customHeight="1" spans="1:3">
      <c r="A10" s="20" t="s">
        <v>10</v>
      </c>
      <c r="B10" s="21"/>
      <c r="C10" s="15"/>
    </row>
    <row r="11" s="4" customFormat="1" ht="24" customHeight="1" spans="1:3">
      <c r="A11" s="20" t="s">
        <v>11</v>
      </c>
      <c r="B11" s="21"/>
      <c r="C11" s="15"/>
    </row>
    <row r="12" s="4" customFormat="1" ht="24" customHeight="1" spans="1:3">
      <c r="A12" s="20" t="s">
        <v>12</v>
      </c>
      <c r="B12" s="19">
        <v>4213</v>
      </c>
      <c r="C12" s="15"/>
    </row>
    <row r="13" s="4" customFormat="1" ht="24" customHeight="1" spans="1:3">
      <c r="A13" s="20" t="s">
        <v>13</v>
      </c>
      <c r="B13" s="19">
        <v>17229</v>
      </c>
      <c r="C13" s="22"/>
    </row>
    <row r="14" s="4" customFormat="1" ht="24" customHeight="1" spans="1:3">
      <c r="A14" s="20" t="s">
        <v>14</v>
      </c>
      <c r="B14" s="21"/>
      <c r="C14" s="23"/>
    </row>
    <row r="15" s="4" customFormat="1" ht="24" customHeight="1" spans="1:3">
      <c r="A15" s="20" t="s">
        <v>15</v>
      </c>
      <c r="B15" s="19">
        <v>8647</v>
      </c>
      <c r="C15" s="23"/>
    </row>
    <row r="16" s="4" customFormat="1" ht="24" customHeight="1" spans="1:3">
      <c r="A16" s="20" t="s">
        <v>16</v>
      </c>
      <c r="B16" s="19">
        <v>14270</v>
      </c>
      <c r="C16" s="23"/>
    </row>
    <row r="17" s="4" customFormat="1" ht="24" customHeight="1" spans="1:3">
      <c r="A17" s="24" t="s">
        <v>17</v>
      </c>
      <c r="B17" s="17">
        <f>+SUM(B18:B36)</f>
        <v>33375</v>
      </c>
      <c r="C17" s="23"/>
    </row>
    <row r="18" s="4" customFormat="1" ht="24" customHeight="1" spans="1:3">
      <c r="A18" s="20" t="s">
        <v>18</v>
      </c>
      <c r="B18" s="19">
        <v>1173</v>
      </c>
      <c r="C18" s="23"/>
    </row>
    <row r="19" s="4" customFormat="1" ht="24" customHeight="1" spans="1:3">
      <c r="A19" s="20" t="s">
        <v>19</v>
      </c>
      <c r="B19" s="19">
        <v>8139</v>
      </c>
      <c r="C19" s="23"/>
    </row>
    <row r="20" s="4" customFormat="1" ht="24" customHeight="1" spans="1:3">
      <c r="A20" s="20" t="s">
        <v>20</v>
      </c>
      <c r="B20" s="19">
        <v>29</v>
      </c>
      <c r="C20" s="23"/>
    </row>
    <row r="21" s="4" customFormat="1" ht="24" customHeight="1" spans="1:3">
      <c r="A21" s="20" t="s">
        <v>21</v>
      </c>
      <c r="B21" s="19">
        <v>376</v>
      </c>
      <c r="C21" s="23"/>
    </row>
    <row r="22" s="4" customFormat="1" ht="24" customHeight="1" spans="1:3">
      <c r="A22" s="20" t="s">
        <v>22</v>
      </c>
      <c r="B22" s="19">
        <v>5725</v>
      </c>
      <c r="C22" s="23"/>
    </row>
    <row r="23" ht="24" customHeight="1" spans="1:3">
      <c r="A23" s="20" t="s">
        <v>23</v>
      </c>
      <c r="B23" s="19">
        <v>1877</v>
      </c>
      <c r="C23" s="25"/>
    </row>
    <row r="24" ht="24" customHeight="1" spans="1:3">
      <c r="A24" s="20" t="s">
        <v>24</v>
      </c>
      <c r="B24" s="19">
        <v>2628</v>
      </c>
      <c r="C24" s="25"/>
    </row>
    <row r="25" ht="24" customHeight="1" spans="1:3">
      <c r="A25" s="20" t="s">
        <v>25</v>
      </c>
      <c r="B25" s="19"/>
      <c r="C25" s="25"/>
    </row>
    <row r="26" ht="24" customHeight="1" spans="1:3">
      <c r="A26" s="20" t="s">
        <v>26</v>
      </c>
      <c r="B26" s="19">
        <v>10474</v>
      </c>
      <c r="C26" s="25"/>
    </row>
    <row r="27" ht="24" customHeight="1" spans="1:3">
      <c r="A27" s="20" t="s">
        <v>27</v>
      </c>
      <c r="B27" s="19">
        <v>234</v>
      </c>
      <c r="C27" s="25"/>
    </row>
    <row r="28" ht="24" customHeight="1" spans="1:3">
      <c r="A28" s="20" t="s">
        <v>28</v>
      </c>
      <c r="B28" s="19"/>
      <c r="C28" s="25"/>
    </row>
    <row r="29" ht="24" customHeight="1" spans="1:3">
      <c r="A29" s="20" t="s">
        <v>29</v>
      </c>
      <c r="B29" s="19"/>
      <c r="C29" s="25"/>
    </row>
    <row r="30" ht="24" customHeight="1" spans="1:3">
      <c r="A30" s="20" t="s">
        <v>30</v>
      </c>
      <c r="B30" s="19"/>
      <c r="C30" s="25"/>
    </row>
    <row r="31" ht="24" customHeight="1" spans="1:3">
      <c r="A31" s="20" t="s">
        <v>31</v>
      </c>
      <c r="B31" s="19"/>
      <c r="C31" s="25"/>
    </row>
    <row r="32" ht="24" customHeight="1" spans="1:3">
      <c r="A32" s="20" t="s">
        <v>32</v>
      </c>
      <c r="B32" s="19">
        <v>1438</v>
      </c>
      <c r="C32" s="25"/>
    </row>
    <row r="33" ht="24" customHeight="1" spans="1:3">
      <c r="A33" s="20" t="s">
        <v>33</v>
      </c>
      <c r="B33" s="19"/>
      <c r="C33" s="25"/>
    </row>
    <row r="34" ht="24" customHeight="1" spans="1:3">
      <c r="A34" s="20" t="s">
        <v>34</v>
      </c>
      <c r="B34" s="19">
        <v>-1</v>
      </c>
      <c r="C34" s="25"/>
    </row>
    <row r="35" ht="24" customHeight="1" spans="1:3">
      <c r="A35" s="20" t="s">
        <v>35</v>
      </c>
      <c r="B35" s="19"/>
      <c r="C35" s="25"/>
    </row>
    <row r="36" ht="24" customHeight="1" spans="1:3">
      <c r="A36" s="20" t="s">
        <v>36</v>
      </c>
      <c r="B36" s="19">
        <v>1283</v>
      </c>
      <c r="C36" s="25"/>
    </row>
    <row r="37" ht="24" customHeight="1" spans="1:3">
      <c r="A37" s="20" t="s">
        <v>37</v>
      </c>
      <c r="B37" s="26"/>
      <c r="C37" s="25"/>
    </row>
    <row r="38" ht="24" customHeight="1" spans="1:3">
      <c r="A38" s="20" t="s">
        <v>38</v>
      </c>
      <c r="B38" s="21">
        <v>-976</v>
      </c>
      <c r="C38" s="25"/>
    </row>
    <row r="39" ht="24" customHeight="1" spans="1:3">
      <c r="A39" s="20" t="s">
        <v>39</v>
      </c>
      <c r="B39" s="21"/>
      <c r="C39" s="25"/>
    </row>
    <row r="40" ht="24" customHeight="1" spans="1:3">
      <c r="A40" s="27" t="s">
        <v>40</v>
      </c>
      <c r="B40" s="17">
        <f>SUM(B41:B60)</f>
        <v>6768</v>
      </c>
      <c r="C40" s="25"/>
    </row>
    <row r="41" ht="24" customHeight="1" spans="1:3">
      <c r="A41" s="18" t="s">
        <v>41</v>
      </c>
      <c r="B41" s="21">
        <v>44</v>
      </c>
      <c r="C41" s="25"/>
    </row>
    <row r="42" ht="24" customHeight="1" spans="1:3">
      <c r="A42" s="18" t="s">
        <v>42</v>
      </c>
      <c r="B42" s="19"/>
      <c r="C42" s="25"/>
    </row>
    <row r="43" ht="24" customHeight="1" spans="1:3">
      <c r="A43" s="18" t="s">
        <v>43</v>
      </c>
      <c r="B43" s="19">
        <v>120</v>
      </c>
      <c r="C43" s="25"/>
    </row>
    <row r="44" ht="24" customHeight="1" spans="1:3">
      <c r="A44" s="18" t="s">
        <v>44</v>
      </c>
      <c r="B44" s="19"/>
      <c r="C44" s="25"/>
    </row>
    <row r="45" ht="24" customHeight="1" spans="1:3">
      <c r="A45" s="18" t="s">
        <v>45</v>
      </c>
      <c r="B45" s="19"/>
      <c r="C45" s="25"/>
    </row>
    <row r="46" ht="24" customHeight="1" spans="1:3">
      <c r="A46" s="18" t="s">
        <v>46</v>
      </c>
      <c r="B46" s="19">
        <v>137</v>
      </c>
      <c r="C46" s="25"/>
    </row>
    <row r="47" ht="24" customHeight="1" spans="1:3">
      <c r="A47" s="18" t="s">
        <v>47</v>
      </c>
      <c r="B47" s="19">
        <v>13</v>
      </c>
      <c r="C47" s="25"/>
    </row>
    <row r="48" ht="24" customHeight="1" spans="1:3">
      <c r="A48" s="18" t="s">
        <v>48</v>
      </c>
      <c r="B48" s="19"/>
      <c r="C48" s="25"/>
    </row>
    <row r="49" ht="24" customHeight="1" spans="1:3">
      <c r="A49" s="18" t="s">
        <v>49</v>
      </c>
      <c r="B49" s="19">
        <v>112</v>
      </c>
      <c r="C49" s="25"/>
    </row>
    <row r="50" ht="24" customHeight="1" spans="1:3">
      <c r="A50" s="18" t="s">
        <v>50</v>
      </c>
      <c r="B50" s="19">
        <v>-1301</v>
      </c>
      <c r="C50" s="25"/>
    </row>
    <row r="51" ht="24" customHeight="1" spans="1:3">
      <c r="A51" s="18" t="s">
        <v>51</v>
      </c>
      <c r="B51" s="19">
        <v>329</v>
      </c>
      <c r="C51" s="25"/>
    </row>
    <row r="52" ht="24" customHeight="1" spans="1:3">
      <c r="A52" s="18" t="s">
        <v>52</v>
      </c>
      <c r="B52" s="19">
        <v>6720</v>
      </c>
      <c r="C52" s="25"/>
    </row>
    <row r="53" ht="24" customHeight="1" spans="1:3">
      <c r="A53" s="18" t="s">
        <v>53</v>
      </c>
      <c r="B53" s="19">
        <v>16</v>
      </c>
      <c r="C53" s="25"/>
    </row>
    <row r="54" ht="24" customHeight="1" spans="1:3">
      <c r="A54" s="18" t="s">
        <v>54</v>
      </c>
      <c r="B54" s="19">
        <v>157</v>
      </c>
      <c r="C54" s="25"/>
    </row>
    <row r="55" ht="24" customHeight="1" spans="1:3">
      <c r="A55" s="18" t="s">
        <v>55</v>
      </c>
      <c r="B55" s="19"/>
      <c r="C55" s="25"/>
    </row>
    <row r="56" ht="24" customHeight="1" spans="1:3">
      <c r="A56" s="18" t="s">
        <v>56</v>
      </c>
      <c r="B56" s="19">
        <v>1</v>
      </c>
      <c r="C56" s="25"/>
    </row>
    <row r="57" ht="24" customHeight="1" spans="1:3">
      <c r="A57" s="18" t="s">
        <v>57</v>
      </c>
      <c r="B57" s="19">
        <v>-26</v>
      </c>
      <c r="C57" s="25"/>
    </row>
    <row r="58" ht="24" customHeight="1" spans="1:3">
      <c r="A58" s="18" t="s">
        <v>58</v>
      </c>
      <c r="B58" s="19"/>
      <c r="C58" s="25"/>
    </row>
    <row r="59" ht="24" customHeight="1" spans="1:3">
      <c r="A59" s="18" t="s">
        <v>59</v>
      </c>
      <c r="B59" s="19"/>
      <c r="C59" s="25"/>
    </row>
    <row r="60" ht="24" customHeight="1" spans="1:3">
      <c r="A60" s="18" t="s">
        <v>60</v>
      </c>
      <c r="B60" s="19">
        <v>446</v>
      </c>
      <c r="C60" s="25"/>
    </row>
    <row r="61" ht="24" customHeight="1" spans="1:3">
      <c r="A61" s="18" t="s">
        <v>61</v>
      </c>
      <c r="B61" s="19"/>
      <c r="C61" s="25"/>
    </row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</sheetData>
  <mergeCells count="2">
    <mergeCell ref="A2:C2"/>
    <mergeCell ref="A3:C3"/>
  </mergeCells>
  <printOptions horizontalCentered="1"/>
  <pageMargins left="0.590277777777778" right="0.590277777777778" top="0.786805555555556" bottom="0.786805555555556" header="0.5" footer="0.5"/>
  <pageSetup paperSize="9" scale="9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2022-04-15T01:58:00Z</dcterms:created>
  <dcterms:modified xsi:type="dcterms:W3CDTF">2022-04-15T06:32:20Z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