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4070" tabRatio="792"/>
  </bookViews>
  <sheets>
    <sheet name="附件5部门整体支出绩效目标自评表" sheetId="30" r:id="rId1"/>
  </sheets>
  <definedNames>
    <definedName name="_xlnm.Print_Area" localSheetId="0">附件5部门整体支出绩效目标自评表!$A$1:$K$53</definedName>
    <definedName name="_xlnm.Print_Titles" localSheetId="0">附件5部门整体支出绩效目标自评表!$1:$5</definedName>
  </definedNames>
  <calcPr calcId="144525"/>
</workbook>
</file>

<file path=xl/sharedStrings.xml><?xml version="1.0" encoding="utf-8"?>
<sst xmlns="http://schemas.openxmlformats.org/spreadsheetml/2006/main" count="105">
  <si>
    <t>附件1</t>
  </si>
  <si>
    <t>部门整体支出绩效目标自评表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</si>
  <si>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</si>
  <si>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</si>
  <si>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峨边彝族自治县气象局</t>
  </si>
  <si>
    <t>年度
主要
任务</t>
  </si>
  <si>
    <t>任务名称</t>
  </si>
  <si>
    <t>主要内容</t>
  </si>
  <si>
    <t>预算金额（万元）</t>
  </si>
  <si>
    <t>实际执行（万元）</t>
  </si>
  <si>
    <t>总额</t>
  </si>
  <si>
    <t>财政拨款</t>
  </si>
  <si>
    <t>其他资金</t>
  </si>
  <si>
    <t>气象信息传输经费</t>
  </si>
  <si>
    <t>保障气象信息传输</t>
  </si>
  <si>
    <t>区域自动站维护经费</t>
  </si>
  <si>
    <t>保障维护全县区域自动站</t>
  </si>
  <si>
    <t>气象事业费</t>
  </si>
  <si>
    <t>气象事业可持续发展</t>
  </si>
  <si>
    <t>人工影响天气保障</t>
  </si>
  <si>
    <t>显示屏、大喇叭、电视天气预报等运行维持费</t>
  </si>
  <si>
    <t>显示屏、电视天气预报运行维持</t>
  </si>
  <si>
    <t>基本支出</t>
  </si>
  <si>
    <t>人工影响天气办公室经费</t>
  </si>
  <si>
    <t>2019年目标绩效奖、慰问金</t>
  </si>
  <si>
    <t/>
  </si>
  <si>
    <t>金额合计</t>
  </si>
  <si>
    <t>预期目标</t>
  </si>
  <si>
    <t>实际完成目标</t>
  </si>
  <si>
    <t>年度
总体
目标</t>
  </si>
  <si>
    <t>完成本行政区域内的气象监测、预报预警、公共服务管理工作；组织管理本行政区域内气象信息的发布和传播，人影保障等。组织做好汛期突发事件，重大活动和重大专项气象保障服务，加强气象灾害风险管理，强化重大农业气象灾害预测预警评估服务。进一步规范全县防雷、氢气球灌充释放安全管理工作、做好新安防雷工程的设计审核，施工监督，竣工验收工作，搞好防雷安全年度检查，严格氢气球灌充释放的资质管理实时开展人工增雨抗旱、降低空气污染指数、蓄水、缓解高温、消雹防雹和降低森林火险等级的人工影响天气服务，开展人工影响天气云水资源利用作业，保障2人工资福利和正常工作开展。</t>
  </si>
  <si>
    <t>全年地面测报错情率0.0‰，灾重天气预报得分85分，节假日天气预报准确率90%，各预警TS均100％、时间提前量均超30分钟。大监站气象资料传输率及业务可用性为100%，区域站气象资料传输率及业务可用性均在98%以上。为抗旱、降低森林火险等级、改善空气质量，共开展人工影响天气作业10次，发射火箭弹89枚，累计增加降水量863万立方，产生经济效益约1191万元。探索人工影响天气新模式，在勒乌乡新建烟炉一台，重点为森林防火提供人影服务，保障2人工资福利和正常工作开展。</t>
  </si>
  <si>
    <t>年
度
绩
效
指
标</t>
  </si>
  <si>
    <t>二级指标</t>
  </si>
  <si>
    <t>三级指标</t>
  </si>
  <si>
    <t>预期指标值（包含数字及文字描述）</t>
  </si>
  <si>
    <t>实际完成指标值（包含数字及文字描述）</t>
  </si>
  <si>
    <t>完成指标</t>
  </si>
  <si>
    <t>数量指标</t>
  </si>
  <si>
    <t>人工增雨抗旱作业</t>
  </si>
  <si>
    <t>3次</t>
  </si>
  <si>
    <t>6次</t>
  </si>
  <si>
    <t>人工增雨消霾作业</t>
  </si>
  <si>
    <t>人工影响天气重大活动保障</t>
  </si>
  <si>
    <t>1次</t>
  </si>
  <si>
    <t>发送气象预警短信</t>
  </si>
  <si>
    <t>5万条</t>
  </si>
  <si>
    <t>10万条</t>
  </si>
  <si>
    <t>发送气象预警信号短信</t>
  </si>
  <si>
    <t>20万条</t>
  </si>
  <si>
    <t>23万条</t>
  </si>
  <si>
    <t>发送每日预报短信等</t>
  </si>
  <si>
    <t>50万条</t>
  </si>
  <si>
    <t>58万条</t>
  </si>
  <si>
    <t>保障人影办人员工资福利和正常工作的经费</t>
  </si>
  <si>
    <t>2人</t>
  </si>
  <si>
    <t>质量指标</t>
  </si>
  <si>
    <t>全年地面测报错情率</t>
  </si>
  <si>
    <t>0%</t>
  </si>
  <si>
    <t>伪造涂改原始记录、丢失或损坏原始记录、缺测、缺报等责任性事故</t>
  </si>
  <si>
    <t>各预警TS值</t>
  </si>
  <si>
    <t>98%</t>
  </si>
  <si>
    <t>100%</t>
  </si>
  <si>
    <t>制作天气预报</t>
  </si>
  <si>
    <t>每天</t>
  </si>
  <si>
    <t>传输天气预报</t>
  </si>
  <si>
    <t>更新显示屏天气预报内容，维修出现故障的显示屏</t>
  </si>
  <si>
    <t>区域气象站故障响应时间</t>
  </si>
  <si>
    <t>1小时</t>
  </si>
  <si>
    <t>1小时之内</t>
  </si>
  <si>
    <t>保障区域气象站资料可用性</t>
  </si>
  <si>
    <t>区域气象站一般故障修复时间</t>
  </si>
  <si>
    <t>4小时</t>
  </si>
  <si>
    <t>4小时之内</t>
  </si>
  <si>
    <t>时效指标</t>
  </si>
  <si>
    <t>各类数据传输值</t>
  </si>
  <si>
    <t>成本指标</t>
  </si>
  <si>
    <t>人工影响天气作业运行经费</t>
  </si>
  <si>
    <t>10万元</t>
  </si>
  <si>
    <t>气象信息传输费</t>
  </si>
  <si>
    <t>5万元</t>
  </si>
  <si>
    <t>大喇叭、显示屏、天气预报运行维持费</t>
  </si>
  <si>
    <t>区域站维护费</t>
  </si>
  <si>
    <t>13万元</t>
  </si>
  <si>
    <t>18万元</t>
  </si>
  <si>
    <t>效益指标</t>
  </si>
  <si>
    <t>经济效益
指标</t>
  </si>
  <si>
    <t>减轻气象灾害带来的损失</t>
  </si>
  <si>
    <t>人工影响天气经济效益</t>
  </si>
  <si>
    <t>社会效益
指标</t>
  </si>
  <si>
    <t>降低森林火险</t>
  </si>
  <si>
    <t>降低森林火险指数</t>
  </si>
  <si>
    <t>暴雨预警及预警信号提前发布</t>
  </si>
  <si>
    <t>减轻暴雨洪涝灾害</t>
  </si>
  <si>
    <t>生态效益
指标</t>
  </si>
  <si>
    <t>空气污染</t>
  </si>
  <si>
    <t>减轻空气污染</t>
  </si>
  <si>
    <t>可持续影响
指标</t>
  </si>
  <si>
    <t>满意度
指标</t>
  </si>
  <si>
    <t>满意度指标</t>
  </si>
  <si>
    <t>主管部门满意度</t>
  </si>
  <si>
    <t>99%</t>
  </si>
  <si>
    <t>人民群众满意度</t>
  </si>
  <si>
    <t>97%</t>
  </si>
  <si>
    <t>注：部门整体支出绩效目标自评表可参照附件13：2020年部门整体支出绩效目标申报表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</si>
</sst>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#,##0.00_ "/>
  </numFmts>
  <fonts count="24">
    <font>
      <sz val="11"/>
      <color indexed="8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53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12" borderId="1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5" borderId="18" applyNumberFormat="0" applyAlignment="0" applyProtection="0">
      <alignment vertical="center"/>
    </xf>
    <xf numFmtId="0" fontId="17" fillId="15" borderId="17" applyNumberFormat="0" applyAlignment="0" applyProtection="0">
      <alignment vertical="center"/>
    </xf>
    <xf numFmtId="0" fontId="18" fillId="19" borderId="21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" fillId="0" borderId="0"/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/>
  </cellStyleXfs>
  <cellXfs count="7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2" borderId="0" xfId="50" applyFont="1" applyFill="1" applyAlignment="1">
      <alignment vertical="center"/>
    </xf>
    <xf numFmtId="0" fontId="2" fillId="2" borderId="0" xfId="50" applyFill="1" applyAlignment="1">
      <alignment vertical="center"/>
    </xf>
    <xf numFmtId="0" fontId="3" fillId="2" borderId="0" xfId="50" applyFont="1" applyFill="1" applyAlignment="1">
      <alignment horizontal="center" vertical="center" wrapText="1"/>
    </xf>
    <xf numFmtId="0" fontId="2" fillId="2" borderId="0" xfId="50" applyFont="1" applyFill="1" applyAlignment="1">
      <alignment horizontal="center" vertical="center" wrapText="1"/>
    </xf>
    <xf numFmtId="0" fontId="2" fillId="2" borderId="0" xfId="50" applyFont="1" applyFill="1" applyAlignment="1">
      <alignment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 wrapText="1"/>
    </xf>
    <xf numFmtId="49" fontId="2" fillId="0" borderId="1" xfId="37" applyNumberFormat="1" applyFont="1" applyFill="1" applyBorder="1" applyAlignment="1">
      <alignment horizontal="center" vertical="center"/>
    </xf>
    <xf numFmtId="49" fontId="2" fillId="0" borderId="2" xfId="37" applyNumberFormat="1" applyFont="1" applyFill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 wrapText="1"/>
    </xf>
    <xf numFmtId="0" fontId="2" fillId="2" borderId="5" xfId="50" applyFont="1" applyFill="1" applyBorder="1" applyAlignment="1">
      <alignment horizontal="center" vertical="center" wrapText="1"/>
    </xf>
    <xf numFmtId="0" fontId="2" fillId="2" borderId="6" xfId="50" applyFont="1" applyFill="1" applyBorder="1" applyAlignment="1">
      <alignment horizontal="center" vertical="center" wrapText="1"/>
    </xf>
    <xf numFmtId="0" fontId="2" fillId="2" borderId="5" xfId="50" applyFill="1" applyBorder="1" applyAlignment="1">
      <alignment horizontal="center" vertical="center" wrapText="1"/>
    </xf>
    <xf numFmtId="0" fontId="2" fillId="2" borderId="6" xfId="50" applyFill="1" applyBorder="1" applyAlignment="1">
      <alignment horizontal="center" vertical="center" wrapText="1"/>
    </xf>
    <xf numFmtId="0" fontId="2" fillId="2" borderId="4" xfId="50" applyFill="1" applyBorder="1" applyAlignment="1">
      <alignment horizontal="center" vertical="center" wrapText="1"/>
    </xf>
    <xf numFmtId="0" fontId="2" fillId="2" borderId="7" xfId="50" applyFont="1" applyFill="1" applyBorder="1" applyAlignment="1">
      <alignment horizontal="center" vertical="center" wrapText="1"/>
    </xf>
    <xf numFmtId="0" fontId="2" fillId="2" borderId="8" xfId="50" applyFont="1" applyFill="1" applyBorder="1" applyAlignment="1">
      <alignment horizontal="center" vertical="center" wrapText="1"/>
    </xf>
    <xf numFmtId="0" fontId="2" fillId="2" borderId="9" xfId="50" applyFill="1" applyBorder="1" applyAlignment="1">
      <alignment horizontal="center" vertical="center" wrapText="1"/>
    </xf>
    <xf numFmtId="0" fontId="2" fillId="2" borderId="8" xfId="50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49" fontId="2" fillId="0" borderId="1" xfId="37" applyNumberFormat="1" applyFont="1" applyFill="1" applyBorder="1" applyAlignment="1">
      <alignment vertical="center" wrapText="1"/>
    </xf>
    <xf numFmtId="49" fontId="2" fillId="0" borderId="3" xfId="37" applyNumberFormat="1" applyFont="1" applyFill="1" applyBorder="1" applyAlignment="1">
      <alignment vertical="center" wrapText="1"/>
    </xf>
    <xf numFmtId="177" fontId="2" fillId="0" borderId="4" xfId="37" applyNumberFormat="1" applyFill="1" applyBorder="1" applyAlignment="1">
      <alignment horizontal="center" vertical="center" wrapText="1"/>
    </xf>
    <xf numFmtId="177" fontId="2" fillId="0" borderId="4" xfId="50" applyNumberForma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vertical="center" wrapText="1"/>
    </xf>
    <xf numFmtId="49" fontId="2" fillId="0" borderId="3" xfId="50" applyNumberFormat="1" applyFont="1" applyFill="1" applyBorder="1" applyAlignment="1">
      <alignment vertical="center" wrapText="1"/>
    </xf>
    <xf numFmtId="0" fontId="2" fillId="0" borderId="10" xfId="50" applyFont="1" applyFill="1" applyBorder="1" applyAlignment="1">
      <alignment horizontal="center" vertical="center" wrapText="1"/>
    </xf>
    <xf numFmtId="177" fontId="2" fillId="0" borderId="6" xfId="50" applyNumberFormat="1" applyFill="1" applyBorder="1" applyAlignment="1">
      <alignment horizontal="center" vertical="center" wrapText="1"/>
    </xf>
    <xf numFmtId="0" fontId="2" fillId="2" borderId="9" xfId="50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0" fontId="2" fillId="2" borderId="3" xfId="50" applyFont="1" applyFill="1" applyBorder="1" applyAlignment="1">
      <alignment horizontal="center" vertical="center" wrapText="1"/>
    </xf>
    <xf numFmtId="0" fontId="2" fillId="0" borderId="9" xfId="50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vertical="top" wrapText="1"/>
    </xf>
    <xf numFmtId="49" fontId="2" fillId="0" borderId="2" xfId="50" applyNumberFormat="1" applyFont="1" applyFill="1" applyBorder="1" applyAlignment="1">
      <alignment vertical="top" wrapText="1"/>
    </xf>
    <xf numFmtId="49" fontId="2" fillId="0" borderId="3" xfId="50" applyNumberFormat="1" applyFont="1" applyFill="1" applyBorder="1" applyAlignment="1">
      <alignment vertical="top" wrapText="1"/>
    </xf>
    <xf numFmtId="0" fontId="2" fillId="0" borderId="1" xfId="50" applyFont="1" applyFill="1" applyBorder="1" applyAlignment="1">
      <alignment vertical="top" wrapText="1"/>
    </xf>
    <xf numFmtId="0" fontId="2" fillId="0" borderId="2" xfId="50" applyFont="1" applyFill="1" applyBorder="1" applyAlignment="1">
      <alignment vertical="top" wrapText="1"/>
    </xf>
    <xf numFmtId="0" fontId="2" fillId="2" borderId="10" xfId="50" applyFont="1" applyFill="1" applyBorder="1" applyAlignment="1">
      <alignment horizontal="center" vertical="center" wrapText="1"/>
    </xf>
    <xf numFmtId="0" fontId="2" fillId="2" borderId="11" xfId="50" applyFill="1" applyBorder="1" applyAlignment="1">
      <alignment horizontal="center" vertical="center" wrapText="1"/>
    </xf>
    <xf numFmtId="0" fontId="2" fillId="2" borderId="12" xfId="50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13" xfId="50" applyFont="1" applyFill="1" applyBorder="1" applyAlignment="1">
      <alignment horizontal="center" vertical="center" wrapText="1"/>
    </xf>
    <xf numFmtId="0" fontId="2" fillId="2" borderId="10" xfId="50" applyFill="1" applyBorder="1" applyAlignment="1">
      <alignment horizontal="center" vertical="center" wrapText="1"/>
    </xf>
    <xf numFmtId="49" fontId="2" fillId="0" borderId="1" xfId="50" applyNumberFormat="1" applyFill="1" applyBorder="1" applyAlignment="1">
      <alignment horizontal="left" vertical="center" wrapText="1"/>
    </xf>
    <xf numFmtId="49" fontId="2" fillId="0" borderId="2" xfId="50" applyNumberFormat="1" applyFill="1" applyBorder="1" applyAlignment="1">
      <alignment horizontal="left" vertical="center" wrapText="1"/>
    </xf>
    <xf numFmtId="49" fontId="2" fillId="0" borderId="3" xfId="50" applyNumberFormat="1" applyFill="1" applyBorder="1" applyAlignment="1">
      <alignment horizontal="left" vertical="center" wrapText="1"/>
    </xf>
    <xf numFmtId="0" fontId="2" fillId="2" borderId="13" xfId="50" applyFill="1" applyBorder="1" applyAlignment="1">
      <alignment horizontal="center" vertical="center" wrapText="1"/>
    </xf>
    <xf numFmtId="0" fontId="2" fillId="2" borderId="7" xfId="50" applyFill="1" applyBorder="1" applyAlignment="1">
      <alignment horizontal="center" vertical="center" wrapText="1"/>
    </xf>
    <xf numFmtId="0" fontId="2" fillId="2" borderId="14" xfId="50" applyFill="1" applyBorder="1" applyAlignment="1">
      <alignment horizontal="center" vertical="center" wrapText="1"/>
    </xf>
    <xf numFmtId="49" fontId="2" fillId="0" borderId="1" xfId="37" applyNumberFormat="1" applyFill="1" applyBorder="1" applyAlignment="1">
      <alignment horizontal="left" vertical="center" wrapText="1"/>
    </xf>
    <xf numFmtId="49" fontId="2" fillId="0" borderId="2" xfId="37" applyNumberFormat="1" applyFill="1" applyBorder="1" applyAlignment="1">
      <alignment horizontal="left" vertical="center" wrapText="1"/>
    </xf>
    <xf numFmtId="49" fontId="2" fillId="0" borderId="3" xfId="37" applyNumberFormat="1" applyFill="1" applyBorder="1" applyAlignment="1">
      <alignment horizontal="left" vertical="center" wrapText="1"/>
    </xf>
    <xf numFmtId="0" fontId="2" fillId="2" borderId="14" xfId="5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49" fontId="2" fillId="0" borderId="3" xfId="37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76" fontId="2" fillId="0" borderId="4" xfId="50" applyNumberFormat="1" applyFill="1" applyBorder="1" applyAlignment="1">
      <alignment horizontal="center" vertical="center" wrapText="1"/>
    </xf>
    <xf numFmtId="176" fontId="2" fillId="0" borderId="6" xfId="50" applyNumberForma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vertical="top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9" fontId="0" fillId="0" borderId="1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85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showGridLines="0" showZeros="0" tabSelected="1" topLeftCell="A7" workbookViewId="0">
      <selection activeCell="M21" sqref="M21"/>
    </sheetView>
  </sheetViews>
  <sheetFormatPr defaultColWidth="9" defaultRowHeight="13.5"/>
  <cols>
    <col min="1" max="1" width="9" style="2"/>
    <col min="2" max="4" width="8.625" style="2" customWidth="1"/>
    <col min="5" max="5" width="18.625" style="2" customWidth="1"/>
    <col min="6" max="11" width="12.625" style="2" customWidth="1"/>
    <col min="12" max="16384" width="9" style="2"/>
  </cols>
  <sheetData>
    <row r="1" ht="15.95" customHeight="1" spans="1:9">
      <c r="A1" s="3" t="s">
        <v>0</v>
      </c>
      <c r="B1" s="3"/>
      <c r="C1" s="3"/>
      <c r="D1" s="3"/>
      <c r="E1" s="3"/>
      <c r="F1" s="4"/>
      <c r="G1" s="4"/>
      <c r="H1" s="4"/>
      <c r="I1" s="4"/>
    </row>
    <row r="2" ht="20.2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.9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15.95" customHeight="1" spans="1:9">
      <c r="A4" s="7"/>
      <c r="B4" s="7"/>
      <c r="C4" s="7"/>
      <c r="D4" s="7"/>
      <c r="E4" s="7"/>
      <c r="F4" s="4"/>
      <c r="G4" s="4"/>
      <c r="H4" s="4"/>
      <c r="I4" s="4"/>
    </row>
    <row r="5" s="1" customFormat="1" ht="15.95" customHeight="1" spans="1:11">
      <c r="A5" s="8" t="s">
        <v>3</v>
      </c>
      <c r="B5" s="9"/>
      <c r="C5" s="10"/>
      <c r="D5" s="11" t="s">
        <v>4</v>
      </c>
      <c r="E5" s="12"/>
      <c r="F5" s="12"/>
      <c r="G5" s="12"/>
      <c r="H5" s="12"/>
      <c r="I5" s="12"/>
      <c r="J5" s="12"/>
      <c r="K5" s="58"/>
    </row>
    <row r="6" ht="15.95" customHeight="1" spans="1:11">
      <c r="A6" s="13" t="s">
        <v>5</v>
      </c>
      <c r="B6" s="14" t="s">
        <v>6</v>
      </c>
      <c r="C6" s="15"/>
      <c r="D6" s="16" t="s">
        <v>7</v>
      </c>
      <c r="E6" s="17"/>
      <c r="F6" s="18" t="s">
        <v>8</v>
      </c>
      <c r="G6" s="18"/>
      <c r="H6" s="18"/>
      <c r="I6" s="59" t="s">
        <v>9</v>
      </c>
      <c r="J6" s="59"/>
      <c r="K6" s="59"/>
    </row>
    <row r="7" ht="15.95" customHeight="1" spans="1:11">
      <c r="A7" s="13"/>
      <c r="B7" s="19"/>
      <c r="C7" s="20"/>
      <c r="D7" s="21"/>
      <c r="E7" s="22"/>
      <c r="F7" s="18" t="s">
        <v>10</v>
      </c>
      <c r="G7" s="18" t="s">
        <v>11</v>
      </c>
      <c r="H7" s="18" t="s">
        <v>12</v>
      </c>
      <c r="I7" s="18" t="s">
        <v>10</v>
      </c>
      <c r="J7" s="18" t="s">
        <v>11</v>
      </c>
      <c r="K7" s="18" t="s">
        <v>12</v>
      </c>
    </row>
    <row r="8" s="1" customFormat="1" ht="15.95" customHeight="1" spans="1:11">
      <c r="A8" s="23"/>
      <c r="B8" s="24" t="s">
        <v>13</v>
      </c>
      <c r="C8" s="25"/>
      <c r="D8" s="24" t="s">
        <v>14</v>
      </c>
      <c r="E8" s="25"/>
      <c r="F8" s="26">
        <v>5</v>
      </c>
      <c r="G8" s="26">
        <v>5</v>
      </c>
      <c r="H8" s="27"/>
      <c r="I8" s="26">
        <v>5</v>
      </c>
      <c r="J8" s="26">
        <v>5</v>
      </c>
      <c r="K8" s="60"/>
    </row>
    <row r="9" s="1" customFormat="1" ht="15.95" customHeight="1" spans="1:11">
      <c r="A9" s="23"/>
      <c r="B9" s="24" t="s">
        <v>15</v>
      </c>
      <c r="C9" s="25"/>
      <c r="D9" s="24" t="s">
        <v>16</v>
      </c>
      <c r="E9" s="25"/>
      <c r="F9" s="26">
        <v>13</v>
      </c>
      <c r="G9" s="26">
        <v>13</v>
      </c>
      <c r="H9" s="27"/>
      <c r="I9" s="26">
        <v>13</v>
      </c>
      <c r="J9" s="26">
        <v>13</v>
      </c>
      <c r="K9" s="60"/>
    </row>
    <row r="10" s="1" customFormat="1" ht="15.95" customHeight="1" spans="1:11">
      <c r="A10" s="23"/>
      <c r="B10" s="24" t="s">
        <v>17</v>
      </c>
      <c r="C10" s="25"/>
      <c r="D10" s="24" t="s">
        <v>18</v>
      </c>
      <c r="E10" s="25"/>
      <c r="F10" s="26">
        <v>18</v>
      </c>
      <c r="G10" s="26">
        <v>18</v>
      </c>
      <c r="H10" s="27"/>
      <c r="I10" s="26">
        <v>18</v>
      </c>
      <c r="J10" s="26">
        <v>18</v>
      </c>
      <c r="K10" s="60"/>
    </row>
    <row r="11" s="1" customFormat="1" ht="15.95" customHeight="1" spans="1:11">
      <c r="A11" s="23"/>
      <c r="B11" s="24" t="s">
        <v>19</v>
      </c>
      <c r="C11" s="25"/>
      <c r="D11" s="24" t="s">
        <v>19</v>
      </c>
      <c r="E11" s="25"/>
      <c r="F11" s="26">
        <v>10</v>
      </c>
      <c r="G11" s="26">
        <v>10</v>
      </c>
      <c r="H11" s="27"/>
      <c r="I11" s="26">
        <v>10</v>
      </c>
      <c r="J11" s="26">
        <v>10</v>
      </c>
      <c r="K11" s="60"/>
    </row>
    <row r="12" s="1" customFormat="1" ht="15.95" customHeight="1" spans="1:11">
      <c r="A12" s="23"/>
      <c r="B12" s="24" t="s">
        <v>20</v>
      </c>
      <c r="C12" s="25"/>
      <c r="D12" s="24" t="s">
        <v>21</v>
      </c>
      <c r="E12" s="25"/>
      <c r="F12" s="26">
        <v>5</v>
      </c>
      <c r="G12" s="26">
        <v>5</v>
      </c>
      <c r="H12" s="27"/>
      <c r="I12" s="26">
        <v>5</v>
      </c>
      <c r="J12" s="26">
        <v>5</v>
      </c>
      <c r="K12" s="60"/>
    </row>
    <row r="13" s="1" customFormat="1" ht="15.95" customHeight="1" spans="1:11">
      <c r="A13" s="23"/>
      <c r="B13" s="24" t="s">
        <v>22</v>
      </c>
      <c r="C13" s="25"/>
      <c r="D13" s="24" t="s">
        <v>23</v>
      </c>
      <c r="E13" s="25"/>
      <c r="F13" s="26">
        <v>23.45</v>
      </c>
      <c r="G13" s="26">
        <v>23.45</v>
      </c>
      <c r="H13" s="27"/>
      <c r="I13" s="26">
        <v>23.45</v>
      </c>
      <c r="J13" s="26">
        <v>23.45</v>
      </c>
      <c r="K13" s="60"/>
    </row>
    <row r="14" s="1" customFormat="1" ht="15.95" customHeight="1" spans="1:11">
      <c r="A14" s="23"/>
      <c r="B14" s="28" t="s">
        <v>24</v>
      </c>
      <c r="C14" s="29"/>
      <c r="D14" s="28" t="s">
        <v>24</v>
      </c>
      <c r="E14" s="29"/>
      <c r="F14" s="27">
        <v>34.39</v>
      </c>
      <c r="G14" s="27">
        <v>34.39</v>
      </c>
      <c r="H14" s="27">
        <v>0</v>
      </c>
      <c r="I14" s="27">
        <v>34.39</v>
      </c>
      <c r="J14" s="27">
        <v>34.39</v>
      </c>
      <c r="K14" s="60"/>
    </row>
    <row r="15" s="1" customFormat="1" ht="15.95" customHeight="1" spans="1:11">
      <c r="A15" s="23"/>
      <c r="B15" s="28" t="s">
        <v>25</v>
      </c>
      <c r="C15" s="29"/>
      <c r="D15" s="28" t="s">
        <v>25</v>
      </c>
      <c r="E15" s="29"/>
      <c r="F15" s="27">
        <v>0</v>
      </c>
      <c r="G15" s="27">
        <v>0</v>
      </c>
      <c r="H15" s="27">
        <v>0</v>
      </c>
      <c r="I15" s="60"/>
      <c r="J15" s="60"/>
      <c r="K15" s="60"/>
    </row>
    <row r="16" s="1" customFormat="1" ht="15.95" customHeight="1" spans="1:11">
      <c r="A16" s="23"/>
      <c r="B16" s="28" t="s">
        <v>25</v>
      </c>
      <c r="C16" s="29"/>
      <c r="D16" s="28" t="s">
        <v>25</v>
      </c>
      <c r="E16" s="29"/>
      <c r="F16" s="27">
        <v>0</v>
      </c>
      <c r="G16" s="27">
        <v>0</v>
      </c>
      <c r="H16" s="27">
        <v>0</v>
      </c>
      <c r="I16" s="60">
        <f>SUM(J16,K16)</f>
        <v>0</v>
      </c>
      <c r="J16" s="60"/>
      <c r="K16" s="60"/>
    </row>
    <row r="17" s="1" customFormat="1" ht="15.95" customHeight="1" spans="1:11">
      <c r="A17" s="23"/>
      <c r="B17" s="30" t="s">
        <v>26</v>
      </c>
      <c r="C17" s="30"/>
      <c r="D17" s="30"/>
      <c r="E17" s="30"/>
      <c r="F17" s="31">
        <f>SUM(F8:F16)</f>
        <v>108.84</v>
      </c>
      <c r="G17" s="31">
        <f>SUM(G8:G16)</f>
        <v>108.84</v>
      </c>
      <c r="H17" s="31">
        <v>0</v>
      </c>
      <c r="I17" s="61">
        <f>SUM(I8:I16)</f>
        <v>108.84</v>
      </c>
      <c r="J17" s="61">
        <f>SUM(J8:J16)</f>
        <v>108.84</v>
      </c>
      <c r="K17" s="61">
        <f>SUM(K8:K16)</f>
        <v>0</v>
      </c>
    </row>
    <row r="18" ht="15.95" customHeight="1" spans="1:11">
      <c r="A18" s="32"/>
      <c r="B18" s="23" t="s">
        <v>27</v>
      </c>
      <c r="C18" s="33"/>
      <c r="D18" s="33"/>
      <c r="E18" s="33"/>
      <c r="F18" s="34"/>
      <c r="G18" s="33" t="s">
        <v>28</v>
      </c>
      <c r="H18" s="33"/>
      <c r="I18" s="33"/>
      <c r="J18" s="33"/>
      <c r="K18" s="34"/>
    </row>
    <row r="19" s="1" customFormat="1" ht="147" customHeight="1" spans="1:11">
      <c r="A19" s="35" t="s">
        <v>29</v>
      </c>
      <c r="B19" s="36" t="s">
        <v>30</v>
      </c>
      <c r="C19" s="37"/>
      <c r="D19" s="37"/>
      <c r="E19" s="37"/>
      <c r="F19" s="38"/>
      <c r="G19" s="39" t="s">
        <v>31</v>
      </c>
      <c r="H19" s="40"/>
      <c r="I19" s="40"/>
      <c r="J19" s="40"/>
      <c r="K19" s="62"/>
    </row>
    <row r="20" ht="33.95" customHeight="1" spans="1:11">
      <c r="A20" s="41" t="s">
        <v>32</v>
      </c>
      <c r="B20" s="42"/>
      <c r="C20" s="21" t="s">
        <v>33</v>
      </c>
      <c r="D20" s="43"/>
      <c r="E20" s="21" t="s">
        <v>34</v>
      </c>
      <c r="F20" s="43"/>
      <c r="G20" s="22"/>
      <c r="H20" s="44" t="s">
        <v>35</v>
      </c>
      <c r="I20" s="63"/>
      <c r="J20" s="64" t="s">
        <v>36</v>
      </c>
      <c r="K20" s="65"/>
    </row>
    <row r="21" s="1" customFormat="1" ht="15.95" customHeight="1" spans="1:11">
      <c r="A21" s="45"/>
      <c r="B21" s="46" t="s">
        <v>37</v>
      </c>
      <c r="C21" s="16" t="s">
        <v>38</v>
      </c>
      <c r="D21" s="17"/>
      <c r="E21" s="47" t="s">
        <v>39</v>
      </c>
      <c r="F21" s="48"/>
      <c r="G21" s="49"/>
      <c r="H21" s="47" t="s">
        <v>40</v>
      </c>
      <c r="I21" s="49"/>
      <c r="J21" s="66" t="s">
        <v>41</v>
      </c>
      <c r="K21" s="67"/>
    </row>
    <row r="22" s="1" customFormat="1" ht="15.95" customHeight="1" spans="1:11">
      <c r="A22" s="45"/>
      <c r="B22" s="50"/>
      <c r="C22" s="51"/>
      <c r="D22" s="52"/>
      <c r="E22" s="47" t="s">
        <v>42</v>
      </c>
      <c r="F22" s="48"/>
      <c r="G22" s="49"/>
      <c r="H22" s="47" t="s">
        <v>40</v>
      </c>
      <c r="I22" s="49"/>
      <c r="J22" s="66" t="s">
        <v>40</v>
      </c>
      <c r="K22" s="67"/>
    </row>
    <row r="23" s="1" customFormat="1" ht="15.95" customHeight="1" spans="1:11">
      <c r="A23" s="45"/>
      <c r="B23" s="50"/>
      <c r="C23" s="51"/>
      <c r="D23" s="52"/>
      <c r="E23" s="47" t="s">
        <v>43</v>
      </c>
      <c r="F23" s="48"/>
      <c r="G23" s="49"/>
      <c r="H23" s="47" t="s">
        <v>44</v>
      </c>
      <c r="I23" s="49"/>
      <c r="J23" s="66" t="s">
        <v>44</v>
      </c>
      <c r="K23" s="67"/>
    </row>
    <row r="24" s="1" customFormat="1" ht="15.95" customHeight="1" spans="1:11">
      <c r="A24" s="45"/>
      <c r="B24" s="50"/>
      <c r="C24" s="51"/>
      <c r="D24" s="52"/>
      <c r="E24" s="47" t="s">
        <v>45</v>
      </c>
      <c r="F24" s="48"/>
      <c r="G24" s="49"/>
      <c r="H24" s="47" t="s">
        <v>46</v>
      </c>
      <c r="I24" s="49"/>
      <c r="J24" s="66" t="s">
        <v>47</v>
      </c>
      <c r="K24" s="67"/>
    </row>
    <row r="25" s="1" customFormat="1" ht="15.95" customHeight="1" spans="1:11">
      <c r="A25" s="45"/>
      <c r="B25" s="50"/>
      <c r="C25" s="51"/>
      <c r="D25" s="52"/>
      <c r="E25" s="47" t="s">
        <v>48</v>
      </c>
      <c r="F25" s="48"/>
      <c r="G25" s="49"/>
      <c r="H25" s="47" t="s">
        <v>49</v>
      </c>
      <c r="I25" s="49"/>
      <c r="J25" s="66" t="s">
        <v>50</v>
      </c>
      <c r="K25" s="67"/>
    </row>
    <row r="26" s="1" customFormat="1" ht="15.95" customHeight="1" spans="1:11">
      <c r="A26" s="45"/>
      <c r="B26" s="50"/>
      <c r="C26" s="51"/>
      <c r="D26" s="52"/>
      <c r="E26" s="47" t="s">
        <v>51</v>
      </c>
      <c r="F26" s="48"/>
      <c r="G26" s="49"/>
      <c r="H26" s="47" t="s">
        <v>52</v>
      </c>
      <c r="I26" s="49"/>
      <c r="J26" s="66" t="s">
        <v>53</v>
      </c>
      <c r="K26" s="67"/>
    </row>
    <row r="27" s="1" customFormat="1" ht="15.95" customHeight="1" spans="1:11">
      <c r="A27" s="45"/>
      <c r="B27" s="50"/>
      <c r="C27" s="51"/>
      <c r="D27" s="52"/>
      <c r="E27" s="47" t="s">
        <v>54</v>
      </c>
      <c r="F27" s="48"/>
      <c r="G27" s="49"/>
      <c r="H27" s="47" t="s">
        <v>55</v>
      </c>
      <c r="I27" s="49"/>
      <c r="J27" s="66" t="s">
        <v>55</v>
      </c>
      <c r="K27" s="67"/>
    </row>
    <row r="28" s="1" customFormat="1" ht="15.95" customHeight="1" spans="1:11">
      <c r="A28" s="45"/>
      <c r="B28" s="50"/>
      <c r="C28" s="14" t="s">
        <v>56</v>
      </c>
      <c r="D28" s="15"/>
      <c r="E28" s="53" t="s">
        <v>57</v>
      </c>
      <c r="F28" s="54"/>
      <c r="G28" s="55"/>
      <c r="H28" s="53" t="s">
        <v>58</v>
      </c>
      <c r="I28" s="55"/>
      <c r="J28" s="53" t="s">
        <v>58</v>
      </c>
      <c r="K28" s="55"/>
    </row>
    <row r="29" s="1" customFormat="1" ht="15.95" customHeight="1" spans="1:11">
      <c r="A29" s="45"/>
      <c r="B29" s="50"/>
      <c r="C29" s="19"/>
      <c r="D29" s="56"/>
      <c r="E29" s="53" t="s">
        <v>59</v>
      </c>
      <c r="F29" s="54"/>
      <c r="G29" s="55"/>
      <c r="H29" s="53" t="s">
        <v>58</v>
      </c>
      <c r="I29" s="55"/>
      <c r="J29" s="53" t="s">
        <v>58</v>
      </c>
      <c r="K29" s="55"/>
    </row>
    <row r="30" s="1" customFormat="1" ht="15.95" customHeight="1" spans="1:11">
      <c r="A30" s="45"/>
      <c r="B30" s="50"/>
      <c r="C30" s="19"/>
      <c r="D30" s="56"/>
      <c r="E30" s="53" t="s">
        <v>60</v>
      </c>
      <c r="F30" s="54"/>
      <c r="G30" s="55"/>
      <c r="H30" s="53" t="s">
        <v>61</v>
      </c>
      <c r="I30" s="55"/>
      <c r="J30" s="53" t="s">
        <v>62</v>
      </c>
      <c r="K30" s="55"/>
    </row>
    <row r="31" s="1" customFormat="1" ht="15.95" customHeight="1" spans="1:11">
      <c r="A31" s="45"/>
      <c r="B31" s="50"/>
      <c r="C31" s="19"/>
      <c r="D31" s="56"/>
      <c r="E31" s="53" t="s">
        <v>63</v>
      </c>
      <c r="F31" s="54"/>
      <c r="G31" s="55"/>
      <c r="H31" s="53" t="s">
        <v>64</v>
      </c>
      <c r="I31" s="55"/>
      <c r="J31" s="53" t="s">
        <v>64</v>
      </c>
      <c r="K31" s="55"/>
    </row>
    <row r="32" s="1" customFormat="1" ht="15.95" customHeight="1" spans="1:11">
      <c r="A32" s="45"/>
      <c r="B32" s="50"/>
      <c r="C32" s="19"/>
      <c r="D32" s="56"/>
      <c r="E32" s="53" t="s">
        <v>65</v>
      </c>
      <c r="F32" s="54"/>
      <c r="G32" s="55"/>
      <c r="H32" s="53" t="s">
        <v>64</v>
      </c>
      <c r="I32" s="55"/>
      <c r="J32" s="53" t="s">
        <v>64</v>
      </c>
      <c r="K32" s="55"/>
    </row>
    <row r="33" s="1" customFormat="1" ht="15.95" customHeight="1" spans="1:11">
      <c r="A33" s="45"/>
      <c r="B33" s="50"/>
      <c r="C33" s="19"/>
      <c r="D33" s="56"/>
      <c r="E33" s="53" t="s">
        <v>66</v>
      </c>
      <c r="F33" s="54"/>
      <c r="G33" s="55"/>
      <c r="H33" s="53" t="s">
        <v>64</v>
      </c>
      <c r="I33" s="55"/>
      <c r="J33" s="53" t="s">
        <v>64</v>
      </c>
      <c r="K33" s="55"/>
    </row>
    <row r="34" s="1" customFormat="1" ht="15.95" customHeight="1" spans="1:11">
      <c r="A34" s="45"/>
      <c r="B34" s="50"/>
      <c r="C34" s="19"/>
      <c r="D34" s="56"/>
      <c r="E34" s="53" t="s">
        <v>67</v>
      </c>
      <c r="F34" s="54"/>
      <c r="G34" s="55"/>
      <c r="H34" s="53" t="s">
        <v>68</v>
      </c>
      <c r="I34" s="55"/>
      <c r="J34" s="53" t="s">
        <v>69</v>
      </c>
      <c r="K34" s="55"/>
    </row>
    <row r="35" s="1" customFormat="1" ht="15.95" customHeight="1" spans="1:11">
      <c r="A35" s="45"/>
      <c r="B35" s="50"/>
      <c r="C35" s="19"/>
      <c r="D35" s="56"/>
      <c r="E35" s="53" t="s">
        <v>70</v>
      </c>
      <c r="F35" s="54"/>
      <c r="G35" s="55"/>
      <c r="H35" s="53" t="s">
        <v>61</v>
      </c>
      <c r="I35" s="55"/>
      <c r="J35" s="53" t="s">
        <v>61</v>
      </c>
      <c r="K35" s="55"/>
    </row>
    <row r="36" s="1" customFormat="1" ht="15.95" customHeight="1" spans="1:11">
      <c r="A36" s="45"/>
      <c r="B36" s="50"/>
      <c r="C36" s="19"/>
      <c r="D36" s="56"/>
      <c r="E36" s="53" t="s">
        <v>71</v>
      </c>
      <c r="F36" s="54"/>
      <c r="G36" s="55"/>
      <c r="H36" s="53" t="s">
        <v>72</v>
      </c>
      <c r="I36" s="55"/>
      <c r="J36" s="53" t="s">
        <v>73</v>
      </c>
      <c r="K36" s="55"/>
    </row>
    <row r="37" s="1" customFormat="1" ht="15.95" customHeight="1" spans="1:11">
      <c r="A37" s="45"/>
      <c r="B37" s="50"/>
      <c r="C37" s="14" t="s">
        <v>74</v>
      </c>
      <c r="D37" s="15"/>
      <c r="E37" s="47" t="s">
        <v>75</v>
      </c>
      <c r="F37" s="48"/>
      <c r="G37" s="49"/>
      <c r="H37" s="47" t="s">
        <v>61</v>
      </c>
      <c r="I37" s="49"/>
      <c r="J37" s="68">
        <v>0.98</v>
      </c>
      <c r="K37" s="69"/>
    </row>
    <row r="38" s="1" customFormat="1" ht="15.95" customHeight="1" spans="1:11">
      <c r="A38" s="45"/>
      <c r="B38" s="50"/>
      <c r="C38" s="14" t="s">
        <v>76</v>
      </c>
      <c r="D38" s="15"/>
      <c r="E38" s="47" t="s">
        <v>77</v>
      </c>
      <c r="F38" s="48"/>
      <c r="G38" s="49"/>
      <c r="H38" s="47" t="s">
        <v>78</v>
      </c>
      <c r="I38" s="49"/>
      <c r="J38" s="66" t="s">
        <v>78</v>
      </c>
      <c r="K38" s="67"/>
    </row>
    <row r="39" s="1" customFormat="1" ht="15.95" customHeight="1" spans="1:11">
      <c r="A39" s="45"/>
      <c r="B39" s="50"/>
      <c r="C39" s="19"/>
      <c r="D39" s="56"/>
      <c r="E39" s="47" t="s">
        <v>79</v>
      </c>
      <c r="F39" s="48"/>
      <c r="G39" s="49"/>
      <c r="H39" s="47" t="s">
        <v>80</v>
      </c>
      <c r="I39" s="49"/>
      <c r="J39" s="66" t="s">
        <v>80</v>
      </c>
      <c r="K39" s="67"/>
    </row>
    <row r="40" s="1" customFormat="1" ht="15.95" customHeight="1" spans="1:11">
      <c r="A40" s="45"/>
      <c r="B40" s="50"/>
      <c r="C40" s="19"/>
      <c r="D40" s="56"/>
      <c r="E40" s="47" t="s">
        <v>81</v>
      </c>
      <c r="F40" s="48"/>
      <c r="G40" s="49"/>
      <c r="H40" s="47" t="s">
        <v>80</v>
      </c>
      <c r="I40" s="49"/>
      <c r="J40" s="66" t="s">
        <v>80</v>
      </c>
      <c r="K40" s="67"/>
    </row>
    <row r="41" s="1" customFormat="1" ht="15.95" customHeight="1" spans="1:11">
      <c r="A41" s="45"/>
      <c r="B41" s="50"/>
      <c r="C41" s="19"/>
      <c r="D41" s="56"/>
      <c r="E41" s="47" t="s">
        <v>82</v>
      </c>
      <c r="F41" s="48"/>
      <c r="G41" s="49"/>
      <c r="H41" s="47" t="s">
        <v>83</v>
      </c>
      <c r="I41" s="49"/>
      <c r="J41" s="66" t="s">
        <v>83</v>
      </c>
      <c r="K41" s="67"/>
    </row>
    <row r="42" s="1" customFormat="1" ht="15.95" customHeight="1" spans="1:11">
      <c r="A42" s="45"/>
      <c r="B42" s="50"/>
      <c r="C42" s="19"/>
      <c r="D42" s="56"/>
      <c r="E42" s="47" t="s">
        <v>17</v>
      </c>
      <c r="F42" s="48"/>
      <c r="G42" s="49"/>
      <c r="H42" s="47" t="s">
        <v>84</v>
      </c>
      <c r="I42" s="49"/>
      <c r="J42" s="66" t="s">
        <v>84</v>
      </c>
      <c r="K42" s="67"/>
    </row>
    <row r="43" s="1" customFormat="1" ht="15.95" customHeight="1" spans="1:11">
      <c r="A43" s="45"/>
      <c r="B43" s="18" t="s">
        <v>85</v>
      </c>
      <c r="C43" s="14" t="s">
        <v>86</v>
      </c>
      <c r="D43" s="15"/>
      <c r="E43" s="47" t="s">
        <v>87</v>
      </c>
      <c r="F43" s="48"/>
      <c r="G43" s="49"/>
      <c r="H43" s="47"/>
      <c r="I43" s="49"/>
      <c r="J43" s="66"/>
      <c r="K43" s="67"/>
    </row>
    <row r="44" s="1" customFormat="1" ht="15.95" customHeight="1" spans="1:11">
      <c r="A44" s="45"/>
      <c r="B44" s="18"/>
      <c r="C44" s="32"/>
      <c r="D44" s="20"/>
      <c r="E44" s="47" t="s">
        <v>88</v>
      </c>
      <c r="F44" s="48"/>
      <c r="G44" s="49"/>
      <c r="H44" s="47"/>
      <c r="I44" s="49"/>
      <c r="J44" s="66"/>
      <c r="K44" s="67"/>
    </row>
    <row r="45" s="1" customFormat="1" ht="15.95" customHeight="1" spans="1:11">
      <c r="A45" s="45"/>
      <c r="B45" s="18"/>
      <c r="C45" s="14" t="s">
        <v>89</v>
      </c>
      <c r="D45" s="15"/>
      <c r="E45" s="47" t="s">
        <v>90</v>
      </c>
      <c r="F45" s="48"/>
      <c r="G45" s="49"/>
      <c r="H45" s="47" t="s">
        <v>91</v>
      </c>
      <c r="I45" s="49"/>
      <c r="J45" s="66" t="s">
        <v>91</v>
      </c>
      <c r="K45" s="67"/>
    </row>
    <row r="46" s="1" customFormat="1" ht="15.95" customHeight="1" spans="1:11">
      <c r="A46" s="45"/>
      <c r="B46" s="18"/>
      <c r="C46" s="19"/>
      <c r="D46" s="56"/>
      <c r="E46" s="47" t="s">
        <v>92</v>
      </c>
      <c r="F46" s="48"/>
      <c r="G46" s="49"/>
      <c r="H46" s="47" t="s">
        <v>93</v>
      </c>
      <c r="I46" s="49"/>
      <c r="J46" s="66" t="s">
        <v>93</v>
      </c>
      <c r="K46" s="67"/>
    </row>
    <row r="47" s="1" customFormat="1" ht="15.95" customHeight="1" spans="1:11">
      <c r="A47" s="45"/>
      <c r="B47" s="18"/>
      <c r="C47" s="14" t="s">
        <v>94</v>
      </c>
      <c r="D47" s="15"/>
      <c r="E47" s="47" t="s">
        <v>95</v>
      </c>
      <c r="F47" s="48"/>
      <c r="G47" s="49"/>
      <c r="H47" s="47" t="s">
        <v>96</v>
      </c>
      <c r="I47" s="49"/>
      <c r="J47" s="66" t="s">
        <v>96</v>
      </c>
      <c r="K47" s="67"/>
    </row>
    <row r="48" s="1" customFormat="1" ht="15.95" customHeight="1" spans="1:11">
      <c r="A48" s="45"/>
      <c r="B48" s="18"/>
      <c r="C48" s="19"/>
      <c r="D48" s="56"/>
      <c r="E48" s="47"/>
      <c r="F48" s="48"/>
      <c r="G48" s="49"/>
      <c r="H48" s="47"/>
      <c r="I48" s="49"/>
      <c r="J48" s="66"/>
      <c r="K48" s="67"/>
    </row>
    <row r="49" s="1" customFormat="1" ht="15.95" customHeight="1" spans="1:11">
      <c r="A49" s="45"/>
      <c r="B49" s="18"/>
      <c r="C49" s="14" t="s">
        <v>97</v>
      </c>
      <c r="D49" s="15"/>
      <c r="E49" s="47"/>
      <c r="F49" s="48"/>
      <c r="G49" s="49"/>
      <c r="H49" s="47"/>
      <c r="I49" s="49"/>
      <c r="J49" s="66"/>
      <c r="K49" s="67"/>
    </row>
    <row r="50" s="1" customFormat="1" ht="15.95" customHeight="1" spans="1:11">
      <c r="A50" s="45"/>
      <c r="B50" s="18"/>
      <c r="C50" s="32"/>
      <c r="D50" s="20"/>
      <c r="E50" s="47"/>
      <c r="F50" s="48"/>
      <c r="G50" s="49"/>
      <c r="H50" s="47"/>
      <c r="I50" s="49"/>
      <c r="J50" s="66"/>
      <c r="K50" s="67"/>
    </row>
    <row r="51" s="1" customFormat="1" ht="15.95" customHeight="1" spans="1:11">
      <c r="A51" s="45"/>
      <c r="B51" s="41" t="s">
        <v>98</v>
      </c>
      <c r="C51" s="14" t="s">
        <v>99</v>
      </c>
      <c r="D51" s="15"/>
      <c r="E51" s="47" t="s">
        <v>100</v>
      </c>
      <c r="F51" s="48"/>
      <c r="G51" s="49"/>
      <c r="H51" s="47" t="s">
        <v>101</v>
      </c>
      <c r="I51" s="49"/>
      <c r="J51" s="68">
        <v>0.99</v>
      </c>
      <c r="K51" s="69"/>
    </row>
    <row r="52" s="1" customFormat="1" ht="15.95" customHeight="1" spans="1:11">
      <c r="A52" s="45"/>
      <c r="B52" s="45"/>
      <c r="C52" s="19"/>
      <c r="D52" s="56"/>
      <c r="E52" s="47" t="s">
        <v>102</v>
      </c>
      <c r="F52" s="48"/>
      <c r="G52" s="49"/>
      <c r="H52" s="47" t="s">
        <v>103</v>
      </c>
      <c r="I52" s="49"/>
      <c r="J52" s="68">
        <v>0.97</v>
      </c>
      <c r="K52" s="69"/>
    </row>
    <row r="53" ht="47.25" customHeight="1" spans="1:11">
      <c r="A53" s="57" t="s">
        <v>104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</row>
  </sheetData>
  <sheetProtection formatCells="0" formatColumns="0" formatRows="0"/>
  <mergeCells count="140">
    <mergeCell ref="A2:K2"/>
    <mergeCell ref="A3:K3"/>
    <mergeCell ref="A5:C5"/>
    <mergeCell ref="D5:K5"/>
    <mergeCell ref="F6:H6"/>
    <mergeCell ref="I6:K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E17"/>
    <mergeCell ref="B18:F18"/>
    <mergeCell ref="G18:K18"/>
    <mergeCell ref="B19:F19"/>
    <mergeCell ref="G19:K19"/>
    <mergeCell ref="C20:D20"/>
    <mergeCell ref="E20:G20"/>
    <mergeCell ref="H20:I20"/>
    <mergeCell ref="J20:K20"/>
    <mergeCell ref="E21:G21"/>
    <mergeCell ref="H21:I21"/>
    <mergeCell ref="J21:K21"/>
    <mergeCell ref="E22:G22"/>
    <mergeCell ref="H22:I22"/>
    <mergeCell ref="J22:K22"/>
    <mergeCell ref="E23:G23"/>
    <mergeCell ref="H23:I23"/>
    <mergeCell ref="J23:K23"/>
    <mergeCell ref="E24:G24"/>
    <mergeCell ref="H24:I24"/>
    <mergeCell ref="J24:K24"/>
    <mergeCell ref="E25:G25"/>
    <mergeCell ref="H25:I25"/>
    <mergeCell ref="J25:K25"/>
    <mergeCell ref="E26:G26"/>
    <mergeCell ref="H26:I26"/>
    <mergeCell ref="J26:K26"/>
    <mergeCell ref="E27:G27"/>
    <mergeCell ref="H27:I27"/>
    <mergeCell ref="J27:K27"/>
    <mergeCell ref="E28:G28"/>
    <mergeCell ref="H28:I28"/>
    <mergeCell ref="J28:K28"/>
    <mergeCell ref="E29:G29"/>
    <mergeCell ref="H29:I29"/>
    <mergeCell ref="J29:K29"/>
    <mergeCell ref="E30:G30"/>
    <mergeCell ref="H30:I30"/>
    <mergeCell ref="J30:K30"/>
    <mergeCell ref="E31:G31"/>
    <mergeCell ref="H31:I31"/>
    <mergeCell ref="J31:K31"/>
    <mergeCell ref="E32:G32"/>
    <mergeCell ref="H32:I32"/>
    <mergeCell ref="J32:K32"/>
    <mergeCell ref="E33:G33"/>
    <mergeCell ref="H33:I33"/>
    <mergeCell ref="J33:K33"/>
    <mergeCell ref="E34:G34"/>
    <mergeCell ref="H34:I34"/>
    <mergeCell ref="J34:K34"/>
    <mergeCell ref="E35:G35"/>
    <mergeCell ref="H35:I35"/>
    <mergeCell ref="J35:K35"/>
    <mergeCell ref="E36:G36"/>
    <mergeCell ref="H36:I36"/>
    <mergeCell ref="J36:K36"/>
    <mergeCell ref="C37:D37"/>
    <mergeCell ref="E37:G37"/>
    <mergeCell ref="H37:I37"/>
    <mergeCell ref="J37:K37"/>
    <mergeCell ref="E38:G38"/>
    <mergeCell ref="H38:I38"/>
    <mergeCell ref="J38:K38"/>
    <mergeCell ref="E39:G39"/>
    <mergeCell ref="H39:I39"/>
    <mergeCell ref="J39:K39"/>
    <mergeCell ref="E40:G40"/>
    <mergeCell ref="E42:G42"/>
    <mergeCell ref="H42:I42"/>
    <mergeCell ref="J42:K42"/>
    <mergeCell ref="E43:G43"/>
    <mergeCell ref="H43:I43"/>
    <mergeCell ref="J43:K43"/>
    <mergeCell ref="E44:G44"/>
    <mergeCell ref="H44:I44"/>
    <mergeCell ref="J44:K44"/>
    <mergeCell ref="E45:G45"/>
    <mergeCell ref="H45:I45"/>
    <mergeCell ref="J45:K45"/>
    <mergeCell ref="E46:G46"/>
    <mergeCell ref="H46:I46"/>
    <mergeCell ref="E47:G47"/>
    <mergeCell ref="H47:I47"/>
    <mergeCell ref="J47:K47"/>
    <mergeCell ref="E48:G48"/>
    <mergeCell ref="H48:I48"/>
    <mergeCell ref="J48:K48"/>
    <mergeCell ref="E49:G49"/>
    <mergeCell ref="H49:I49"/>
    <mergeCell ref="J49:K49"/>
    <mergeCell ref="E50:G50"/>
    <mergeCell ref="H50:I50"/>
    <mergeCell ref="J50:K50"/>
    <mergeCell ref="E51:G51"/>
    <mergeCell ref="H51:I51"/>
    <mergeCell ref="J51:K51"/>
    <mergeCell ref="E52:G52"/>
    <mergeCell ref="H52:I52"/>
    <mergeCell ref="J52:K52"/>
    <mergeCell ref="A53:K53"/>
    <mergeCell ref="A6:A17"/>
    <mergeCell ref="A20:A52"/>
    <mergeCell ref="B21:B42"/>
    <mergeCell ref="B43:B50"/>
    <mergeCell ref="B51:B52"/>
    <mergeCell ref="B6:C7"/>
    <mergeCell ref="D6:E7"/>
    <mergeCell ref="C49:D50"/>
    <mergeCell ref="C47:D48"/>
    <mergeCell ref="C43:D44"/>
    <mergeCell ref="C45:D46"/>
    <mergeCell ref="C51:D52"/>
    <mergeCell ref="C21:D27"/>
    <mergeCell ref="C28:D36"/>
    <mergeCell ref="C38:D42"/>
  </mergeCells>
  <pageMargins left="0.313888888888889" right="0.313888888888889" top="0.393055555555556" bottom="0.393055555555556" header="0" footer="0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附件5部门整体支出绩效目标自评表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农财股</cp:lastModifiedBy>
  <dcterms:created xsi:type="dcterms:W3CDTF">2014-11-14T08:07:00Z</dcterms:created>
  <cp:lastPrinted>2019-08-29T11:24:00Z</cp:lastPrinted>
  <dcterms:modified xsi:type="dcterms:W3CDTF">2021-06-30T09:05:51Z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  <property fmtid="{D5CDD505-2E9C-101B-9397-08002B2CF9AE}" pid="3" name="EDOID">
    <vt:i4>132784</vt:i4>
  </property>
</Properties>
</file>