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70" windowHeight="13050" tabRatio="792"/>
  </bookViews>
  <sheets>
    <sheet name="附件5部门整体支出绩效目标自评表" sheetId="30" r:id="rId1"/>
  </sheets>
  <definedNames>
    <definedName name="_xlnm.Print_Area" localSheetId="0">附件5部门整体支出绩效目标自评表!$A$1:$K$50</definedName>
    <definedName name="_xlnm.Print_Titles" localSheetId="0">附件5部门整体支出绩效目标自评表!$1:$5</definedName>
  </definedNames>
  <calcPr calcId="144525"/>
</workbook>
</file>

<file path=xl/sharedStrings.xml><?xml version="1.0" encoding="utf-8"?>
<sst xmlns="http://schemas.openxmlformats.org/spreadsheetml/2006/main" count="87">
  <si>
    <t>附件1</t>
  </si>
  <si>
    <t>部门整体支出绩效目标自评表</t>
  </si>
  <si>
    <r>
      <rPr>
        <sz val="12"/>
        <rFont val="宋体"/>
        <charset val="134"/>
      </rPr>
      <t>（20</t>
    </r>
    <r>
      <rPr>
        <sz val="12"/>
        <rFont val="宋体"/>
        <charset val="134"/>
      </rPr>
      <t>20</t>
    </r>
    <r>
      <rPr>
        <sz val="12"/>
        <rFont val="宋体"/>
        <charset val="134"/>
      </rPr>
      <t>年度）</t>
    </r>
  </si>
  <si>
    <t>部门名称</t>
  </si>
  <si>
    <t>峨边彝族自治县供销合作社联合社</t>
  </si>
  <si>
    <t>年度
主要
任务</t>
  </si>
  <si>
    <t>任务名称</t>
  </si>
  <si>
    <t>主要内容</t>
  </si>
  <si>
    <t>预算金额（万元）</t>
  </si>
  <si>
    <t>实际执行（万元）</t>
  </si>
  <si>
    <t>总额</t>
  </si>
  <si>
    <t>财政拨款</t>
  </si>
  <si>
    <t>其他资金</t>
  </si>
  <si>
    <t>基本运行</t>
  </si>
  <si>
    <t>保证社机关工作正常运转</t>
  </si>
  <si>
    <t>供销综合改革资金</t>
  </si>
  <si>
    <t>忠实践行为农服务宗旨，推动我县供销合作社综合改革，围绕全县脱贫攻坚工作，促进农业发展、农民增收。</t>
  </si>
  <si>
    <t>社会化服务体系建设</t>
  </si>
  <si>
    <t>推进我县综合服务社建设</t>
  </si>
  <si>
    <t>农业专合社建设</t>
  </si>
  <si>
    <t>领办农民专业合作社</t>
  </si>
  <si>
    <t>2019应拨未拨部分供销社综合改革集品牌创建经</t>
  </si>
  <si>
    <t>2019年供销综合改革经费及双协会创建经费</t>
  </si>
  <si>
    <t/>
  </si>
  <si>
    <t>金额合计</t>
  </si>
  <si>
    <t>预期目标</t>
  </si>
  <si>
    <t>实际完成目标</t>
  </si>
  <si>
    <t>年度
总体
目标</t>
  </si>
  <si>
    <t>为认证贯彻落实《中共四川省委四川省人民政府关于深化供销合作社综合综合改革实施意见》川委发（2016）22号及峨委发（2017）16号文件精神，深入推进我县供销合作社综合改革，充分发挥供销合作社服务“三农”的独特优势和作用，加快农业社会化服务体系建设。</t>
  </si>
  <si>
    <t>1.2020年12月11日，经过精心筹备，时隔35年后，峨边彝族自治县供销合作社联合社召开第三届社员代表大会圆满召开，选举产生了峨边彝族自治县供销合作社联合社第三届理事会理事、主任和副主任，第一届监事会成员和主任，玛赫马石当选为理事会主任，范文江当选为理事会副主任，马荣华当选为监事会主任，“三会”制度不断完善。
2.创新农业社会化服务方式。省社2019年深度贫困县脱贫攻坚产业扶贫工作重点是县为农服务中心和基层供销合作社经营服务网络体系建设。目前，我社按照批准的《实施方案》与县惠康农投公司合作，新组建的峨边县为农农业服务有限公司已完成工商注册，并制定了公司《章程》，截止目前，为农服务中心已建成并投入使用。
3新建改造提升基层社7个（大堡镇、五渡镇、新场乡、毛坪镇、宜坪乡，红旗镇和黑竹沟镇）。
4.新建村级供销社2个（黑竹沟镇底底古村、红旗镇四坪村）。
5.新建农民合作社联合社4个（五渡镇铜河村、红旗镇四坪村、杨河乡牟加村和宜坪乡庙岗村）。
6.新建农民专业合作社2个（沙坪镇雪山村、杨河乡高湾村）。
7.新建综合服务社17个（五渡镇铜河村和灵风村、平等乡高岩村、红旗镇四坪村和李子坪村、杨河乡高湾村和仲子村、黑竹沟镇古井村和解放村等村）。
8.新建三星级综合服务社2个（五渡镇铜河村、黑竹沟镇古井村）。
9.新型基层社规范化建设4个（新场乡、五渡镇、宜坪乡和毛坪镇）。
10.培育经营绩效稳、带动能力强、支撑作用好的县级农业产业化龙头企业5家；新增使用“四川扶贫”集体商标经营主体7家，入社社员达到1100多人，入社社员达到240多户，带动农户达到1000多户；全年专合社销售总额达到2.33亿元，农产品购进总额达到1.97亿元，汇总利润达到1300万元。</t>
  </si>
  <si>
    <t>年
度
绩
效
指
标</t>
  </si>
  <si>
    <t>一级指标</t>
  </si>
  <si>
    <t>二级指标</t>
  </si>
  <si>
    <t>三级指标</t>
  </si>
  <si>
    <t>预期指标值（包含数字及文字描述）</t>
  </si>
  <si>
    <t>实际完成指标值（包含数字及文字描述）</t>
  </si>
  <si>
    <t>数量指标</t>
  </si>
  <si>
    <t>“三会'制度建设</t>
  </si>
  <si>
    <t>第三届社员代表大会圆满召开，选举产生理事会、监事会“三会”制度不断完善。</t>
  </si>
  <si>
    <t>创新农业社会化服务方式</t>
  </si>
  <si>
    <t>建立为农服务中心</t>
  </si>
  <si>
    <t>完成指标</t>
  </si>
  <si>
    <t>新建改造提升基层社</t>
  </si>
  <si>
    <t>7个</t>
  </si>
  <si>
    <t>新建村级供销社</t>
  </si>
  <si>
    <t>2个</t>
  </si>
  <si>
    <t>新建农民合作社联合社</t>
  </si>
  <si>
    <t>4个</t>
  </si>
  <si>
    <t>新建农民专业合作社</t>
  </si>
  <si>
    <t>新建综合服务社</t>
  </si>
  <si>
    <t>17个</t>
  </si>
  <si>
    <t>新型基层社规范化建设</t>
  </si>
  <si>
    <t>培育经营绩效稳、带动能力强、支撑作用好的县级农业产业化龙头企业</t>
  </si>
  <si>
    <t>5家</t>
  </si>
  <si>
    <t>新增使用“四川扶贫”集体商标经营主体</t>
  </si>
  <si>
    <t>7家</t>
  </si>
  <si>
    <t>新建三星级综合服务社</t>
  </si>
  <si>
    <t>质量指标</t>
  </si>
  <si>
    <t>工程验收合格率</t>
  </si>
  <si>
    <t>95%</t>
  </si>
  <si>
    <t>重点工作完成率</t>
  </si>
  <si>
    <t>时效指标</t>
  </si>
  <si>
    <t>项目完成时间点</t>
  </si>
  <si>
    <t>在实施方案时间内完成</t>
  </si>
  <si>
    <t>资金支付进度</t>
  </si>
  <si>
    <t>按工程进度支付，完工后组织验收并支付。</t>
  </si>
  <si>
    <t>效益指标</t>
  </si>
  <si>
    <t>经济效益
指标</t>
  </si>
  <si>
    <t>农户抱团发展意识</t>
  </si>
  <si>
    <t>激发群众内生动力，引导群众感恩奋进，在党的扶贫政策引领带动下，用自己勤劳的双手脱贫致富。</t>
  </si>
  <si>
    <t>全年专合社销售额</t>
  </si>
  <si>
    <t>2.33亿元</t>
  </si>
  <si>
    <t>组织化程度</t>
  </si>
  <si>
    <t>显著提升</t>
  </si>
  <si>
    <t>社会效益
指标</t>
  </si>
  <si>
    <t>群众满意度</t>
  </si>
  <si>
    <t>95%以上</t>
  </si>
  <si>
    <t>生态效益
指标</t>
  </si>
  <si>
    <t>鼓励地理标志商标注册</t>
  </si>
  <si>
    <t>完成注册</t>
  </si>
  <si>
    <t>可持续影响
指标</t>
  </si>
  <si>
    <t>项目运行情况</t>
  </si>
  <si>
    <t>良好</t>
  </si>
  <si>
    <t>满意度
指标</t>
  </si>
  <si>
    <t>满意度指标</t>
  </si>
  <si>
    <t>服务对象满意度</t>
  </si>
  <si>
    <t>注：部门整体支出绩效目标自评表可参照附件13：2020年部门整体支出绩效目标申报表</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</si>
</sst>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_ "/>
  </numFmts>
  <fonts count="26">
    <font>
      <sz val="11"/>
      <color indexed="8"/>
      <name val="宋体"/>
      <charset val="134"/>
    </font>
    <font>
      <sz val="12"/>
      <name val="黑体"/>
      <charset val="134"/>
    </font>
    <font>
      <sz val="12"/>
      <name val="宋体"/>
      <charset val="134"/>
    </font>
    <font>
      <b/>
      <sz val="16"/>
      <name val="宋体"/>
      <charset val="134"/>
    </font>
    <font>
      <sz val="12"/>
      <name val="楷体"/>
      <charset val="134"/>
    </font>
    <font>
      <sz val="8"/>
      <name val="宋体"/>
      <charset val="134"/>
    </font>
    <font>
      <sz val="12"/>
      <color indexed="8"/>
      <name val="宋体"/>
      <charset val="134"/>
    </font>
    <font>
      <sz val="11"/>
      <color indexed="10"/>
      <name val="宋体"/>
      <charset val="134"/>
    </font>
    <font>
      <b/>
      <sz val="11"/>
      <color indexed="56"/>
      <name val="宋体"/>
      <charset val="134"/>
    </font>
    <font>
      <sz val="11"/>
      <color indexed="20"/>
      <name val="宋体"/>
      <charset val="134"/>
    </font>
    <font>
      <sz val="11"/>
      <color indexed="9"/>
      <name val="宋体"/>
      <charset val="134"/>
    </font>
    <font>
      <sz val="11"/>
      <color indexed="60"/>
      <name val="宋体"/>
      <charset val="134"/>
    </font>
    <font>
      <sz val="11"/>
      <color indexed="62"/>
      <name val="宋体"/>
      <charset val="134"/>
    </font>
    <font>
      <sz val="11"/>
      <color indexed="17"/>
      <name val="宋体"/>
      <charset val="134"/>
    </font>
    <font>
      <b/>
      <sz val="11"/>
      <color indexed="63"/>
      <name val="宋体"/>
      <charset val="134"/>
    </font>
    <font>
      <b/>
      <sz val="15"/>
      <color indexed="56"/>
      <name val="宋体"/>
      <charset val="134"/>
    </font>
    <font>
      <sz val="11"/>
      <color theme="1"/>
      <name val="宋体"/>
      <charset val="134"/>
      <scheme val="minor"/>
    </font>
    <font>
      <b/>
      <sz val="18"/>
      <color indexed="56"/>
      <name val="宋体"/>
      <charset val="134"/>
    </font>
    <font>
      <b/>
      <sz val="13"/>
      <color indexed="56"/>
      <name val="宋体"/>
      <charset val="134"/>
    </font>
    <font>
      <u/>
      <sz val="11"/>
      <color rgb="FF0000FF"/>
      <name val="宋体"/>
      <charset val="0"/>
      <scheme val="minor"/>
    </font>
    <font>
      <i/>
      <sz val="11"/>
      <color indexed="23"/>
      <name val="宋体"/>
      <charset val="134"/>
    </font>
    <font>
      <u/>
      <sz val="11"/>
      <color rgb="FF800080"/>
      <name val="宋体"/>
      <charset val="0"/>
      <scheme val="minor"/>
    </font>
    <font>
      <sz val="11"/>
      <color indexed="52"/>
      <name val="宋体"/>
      <charset val="134"/>
    </font>
    <font>
      <b/>
      <sz val="11"/>
      <color indexed="52"/>
      <name val="宋体"/>
      <charset val="134"/>
    </font>
    <font>
      <b/>
      <sz val="11"/>
      <color indexed="9"/>
      <name val="宋体"/>
      <charset val="134"/>
    </font>
    <font>
      <b/>
      <sz val="11"/>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6"/>
        <bgColor indexed="64"/>
      </patternFill>
    </fill>
    <fill>
      <patternFill patternType="solid">
        <fgColor indexed="44"/>
        <bgColor indexed="64"/>
      </patternFill>
    </fill>
    <fill>
      <patternFill patternType="solid">
        <fgColor indexed="11"/>
        <bgColor indexed="64"/>
      </patternFill>
    </fill>
    <fill>
      <patternFill patternType="solid">
        <fgColor indexed="45"/>
        <bgColor indexed="64"/>
      </patternFill>
    </fill>
    <fill>
      <patternFill patternType="solid">
        <fgColor indexed="52"/>
        <bgColor indexed="64"/>
      </patternFill>
    </fill>
    <fill>
      <patternFill patternType="solid">
        <fgColor indexed="43"/>
        <bgColor indexed="64"/>
      </patternFill>
    </fill>
    <fill>
      <patternFill patternType="solid">
        <fgColor indexed="36"/>
        <bgColor indexed="64"/>
      </patternFill>
    </fill>
    <fill>
      <patternFill patternType="solid">
        <fgColor indexed="30"/>
        <bgColor indexed="64"/>
      </patternFill>
    </fill>
    <fill>
      <patternFill patternType="solid">
        <fgColor indexed="47"/>
        <bgColor indexed="64"/>
      </patternFill>
    </fill>
    <fill>
      <patternFill patternType="solid">
        <fgColor indexed="31"/>
        <bgColor indexed="64"/>
      </patternFill>
    </fill>
    <fill>
      <patternFill patternType="solid">
        <fgColor indexed="42"/>
        <bgColor indexed="64"/>
      </patternFill>
    </fill>
    <fill>
      <patternFill patternType="solid">
        <fgColor indexed="49"/>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29"/>
        <bgColor indexed="64"/>
      </patternFill>
    </fill>
    <fill>
      <patternFill patternType="solid">
        <fgColor indexed="27"/>
        <bgColor indexed="64"/>
      </patternFill>
    </fill>
    <fill>
      <patternFill patternType="solid">
        <fgColor indexed="55"/>
        <bgColor indexed="64"/>
      </patternFill>
    </fill>
    <fill>
      <patternFill patternType="solid">
        <fgColor indexed="53"/>
        <bgColor indexed="64"/>
      </patternFill>
    </fill>
    <fill>
      <patternFill patternType="solid">
        <fgColor indexed="57"/>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54">
    <xf numFmtId="0" fontId="0" fillId="0" borderId="0">
      <alignment vertical="center"/>
    </xf>
    <xf numFmtId="0" fontId="2" fillId="0" borderId="0"/>
    <xf numFmtId="42" fontId="16" fillId="0" borderId="0" applyFont="0" applyFill="0" applyBorder="0" applyAlignment="0" applyProtection="0">
      <alignment vertical="center"/>
    </xf>
    <xf numFmtId="0" fontId="0" fillId="14" borderId="0" applyNumberFormat="0" applyBorder="0" applyAlignment="0" applyProtection="0">
      <alignment vertical="center"/>
    </xf>
    <xf numFmtId="0" fontId="12" fillId="12" borderId="1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0" fillId="6" borderId="0" applyNumberFormat="0" applyBorder="0" applyAlignment="0" applyProtection="0">
      <alignment vertical="center"/>
    </xf>
    <xf numFmtId="0" fontId="9" fillId="7" borderId="0" applyNumberFormat="0" applyBorder="0" applyAlignment="0" applyProtection="0">
      <alignment vertical="center"/>
    </xf>
    <xf numFmtId="43" fontId="16" fillId="0" borderId="0" applyFont="0" applyFill="0" applyBorder="0" applyAlignment="0" applyProtection="0">
      <alignment vertical="center"/>
    </xf>
    <xf numFmtId="0" fontId="10" fillId="6" borderId="0" applyNumberFormat="0" applyBorder="0" applyAlignment="0" applyProtection="0">
      <alignment vertical="center"/>
    </xf>
    <xf numFmtId="0" fontId="19" fillId="0" borderId="0" applyNumberFormat="0" applyFill="0" applyBorder="0" applyAlignment="0" applyProtection="0">
      <alignment vertical="center"/>
    </xf>
    <xf numFmtId="9" fontId="16"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9" borderId="21" applyNumberFormat="0" applyFont="0" applyAlignment="0" applyProtection="0">
      <alignment vertical="center"/>
    </xf>
    <xf numFmtId="0" fontId="10" fillId="20"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19" applyNumberFormat="0" applyFill="0" applyAlignment="0" applyProtection="0">
      <alignment vertical="center"/>
    </xf>
    <xf numFmtId="0" fontId="18" fillId="0" borderId="20" applyNumberFormat="0" applyFill="0" applyAlignment="0" applyProtection="0">
      <alignment vertical="center"/>
    </xf>
    <xf numFmtId="0" fontId="10" fillId="11" borderId="0" applyNumberFormat="0" applyBorder="0" applyAlignment="0" applyProtection="0">
      <alignment vertical="center"/>
    </xf>
    <xf numFmtId="0" fontId="8" fillId="0" borderId="17" applyNumberFormat="0" applyFill="0" applyAlignment="0" applyProtection="0">
      <alignment vertical="center"/>
    </xf>
    <xf numFmtId="0" fontId="10" fillId="10" borderId="0" applyNumberFormat="0" applyBorder="0" applyAlignment="0" applyProtection="0">
      <alignment vertical="center"/>
    </xf>
    <xf numFmtId="0" fontId="14" fillId="18" borderId="18" applyNumberFormat="0" applyAlignment="0" applyProtection="0">
      <alignment vertical="center"/>
    </xf>
    <xf numFmtId="0" fontId="23" fillId="18" borderId="16" applyNumberFormat="0" applyAlignment="0" applyProtection="0">
      <alignment vertical="center"/>
    </xf>
    <xf numFmtId="0" fontId="24" fillId="22" borderId="23" applyNumberFormat="0" applyAlignment="0" applyProtection="0">
      <alignment vertical="center"/>
    </xf>
    <xf numFmtId="0" fontId="0" fillId="12" borderId="0" applyNumberFormat="0" applyBorder="0" applyAlignment="0" applyProtection="0">
      <alignment vertical="center"/>
    </xf>
    <xf numFmtId="0" fontId="10" fillId="17" borderId="0" applyNumberFormat="0" applyBorder="0" applyAlignment="0" applyProtection="0">
      <alignment vertical="center"/>
    </xf>
    <xf numFmtId="0" fontId="22" fillId="0" borderId="22" applyNumberFormat="0" applyFill="0" applyAlignment="0" applyProtection="0">
      <alignment vertical="center"/>
    </xf>
    <xf numFmtId="0" fontId="25" fillId="0" borderId="24" applyNumberFormat="0" applyFill="0" applyAlignment="0" applyProtection="0">
      <alignment vertical="center"/>
    </xf>
    <xf numFmtId="0" fontId="13" fillId="14" borderId="0" applyNumberFormat="0" applyBorder="0" applyAlignment="0" applyProtection="0">
      <alignment vertical="center"/>
    </xf>
    <xf numFmtId="0" fontId="11" fillId="9" borderId="0" applyNumberFormat="0" applyBorder="0" applyAlignment="0" applyProtection="0">
      <alignment vertical="center"/>
    </xf>
    <xf numFmtId="0" fontId="0" fillId="21" borderId="0" applyNumberFormat="0" applyBorder="0" applyAlignment="0" applyProtection="0">
      <alignment vertical="center"/>
    </xf>
    <xf numFmtId="0" fontId="10" fillId="16"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10" fillId="24"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15" borderId="0" applyNumberFormat="0" applyBorder="0" applyAlignment="0" applyProtection="0">
      <alignment vertical="center"/>
    </xf>
    <xf numFmtId="0" fontId="0" fillId="5" borderId="0" applyNumberFormat="0" applyBorder="0" applyAlignment="0" applyProtection="0">
      <alignment vertical="center"/>
    </xf>
    <xf numFmtId="0" fontId="10" fillId="15" borderId="0" applyNumberFormat="0" applyBorder="0" applyAlignment="0" applyProtection="0">
      <alignment vertical="center"/>
    </xf>
    <xf numFmtId="0" fontId="10" fillId="23" borderId="0" applyNumberFormat="0" applyBorder="0" applyAlignment="0" applyProtection="0">
      <alignment vertical="center"/>
    </xf>
    <xf numFmtId="0" fontId="0" fillId="3" borderId="0" applyNumberFormat="0" applyBorder="0" applyAlignment="0" applyProtection="0">
      <alignment vertical="center"/>
    </xf>
    <xf numFmtId="0" fontId="10" fillId="8" borderId="0" applyNumberFormat="0" applyBorder="0" applyAlignment="0" applyProtection="0">
      <alignment vertical="center"/>
    </xf>
    <xf numFmtId="0" fontId="2" fillId="0" borderId="0"/>
    <xf numFmtId="0" fontId="0" fillId="0" borderId="0">
      <alignment vertical="center"/>
    </xf>
    <xf numFmtId="0" fontId="2" fillId="0" borderId="0"/>
    <xf numFmtId="0" fontId="2" fillId="0" borderId="0"/>
  </cellStyleXfs>
  <cellXfs count="72">
    <xf numFmtId="0" fontId="0" fillId="0" borderId="0" xfId="0">
      <alignment vertical="center"/>
    </xf>
    <xf numFmtId="0" fontId="0" fillId="0" borderId="0" xfId="0" applyFill="1">
      <alignment vertical="center"/>
    </xf>
    <xf numFmtId="0" fontId="0" fillId="2" borderId="0" xfId="0" applyFill="1">
      <alignment vertical="center"/>
    </xf>
    <xf numFmtId="0" fontId="1" fillId="2" borderId="0" xfId="50" applyFont="1" applyFill="1" applyAlignment="1">
      <alignment vertical="center"/>
    </xf>
    <xf numFmtId="0" fontId="2" fillId="2" borderId="0" xfId="50" applyFill="1" applyAlignment="1">
      <alignment vertical="center"/>
    </xf>
    <xf numFmtId="0" fontId="3" fillId="2" borderId="0" xfId="50" applyFont="1" applyFill="1" applyAlignment="1">
      <alignment horizontal="center" vertical="center" wrapText="1"/>
    </xf>
    <xf numFmtId="0" fontId="2" fillId="2" borderId="0" xfId="50" applyFont="1" applyFill="1" applyAlignment="1">
      <alignment horizontal="center" vertical="center" wrapText="1"/>
    </xf>
    <xf numFmtId="0" fontId="2" fillId="2" borderId="0" xfId="50" applyFont="1" applyFill="1" applyAlignment="1">
      <alignment vertical="center"/>
    </xf>
    <xf numFmtId="0" fontId="2" fillId="0" borderId="1" xfId="50"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0" borderId="3" xfId="50" applyFont="1" applyFill="1" applyBorder="1" applyAlignment="1">
      <alignment horizontal="center" vertical="center" wrapText="1"/>
    </xf>
    <xf numFmtId="49" fontId="2" fillId="0" borderId="1" xfId="50" applyNumberFormat="1" applyFont="1" applyFill="1" applyBorder="1" applyAlignment="1">
      <alignment horizontal="center" vertical="center"/>
    </xf>
    <xf numFmtId="49" fontId="2" fillId="0" borderId="2" xfId="50" applyNumberFormat="1" applyFont="1" applyFill="1" applyBorder="1" applyAlignment="1">
      <alignment horizontal="center" vertical="center"/>
    </xf>
    <xf numFmtId="0" fontId="2" fillId="2" borderId="4" xfId="50" applyFont="1" applyFill="1" applyBorder="1" applyAlignment="1">
      <alignment horizontal="center" vertical="center" wrapText="1"/>
    </xf>
    <xf numFmtId="0" fontId="2" fillId="2" borderId="5" xfId="50" applyFont="1" applyFill="1" applyBorder="1" applyAlignment="1">
      <alignment horizontal="center" vertical="center" wrapText="1"/>
    </xf>
    <xf numFmtId="0" fontId="2" fillId="2" borderId="6" xfId="50" applyFont="1" applyFill="1" applyBorder="1" applyAlignment="1">
      <alignment horizontal="center" vertical="center" wrapText="1"/>
    </xf>
    <xf numFmtId="0" fontId="2" fillId="2" borderId="5" xfId="50" applyFill="1" applyBorder="1" applyAlignment="1">
      <alignment horizontal="center" vertical="center" wrapText="1"/>
    </xf>
    <xf numFmtId="0" fontId="2" fillId="2" borderId="6" xfId="50" applyFill="1" applyBorder="1" applyAlignment="1">
      <alignment horizontal="center" vertical="center" wrapText="1"/>
    </xf>
    <xf numFmtId="0" fontId="2" fillId="2" borderId="4" xfId="50" applyFill="1" applyBorder="1" applyAlignment="1">
      <alignment horizontal="center" vertical="center" wrapText="1"/>
    </xf>
    <xf numFmtId="0" fontId="2" fillId="2" borderId="7" xfId="50" applyFont="1" applyFill="1" applyBorder="1" applyAlignment="1">
      <alignment horizontal="center" vertical="center" wrapText="1"/>
    </xf>
    <xf numFmtId="0" fontId="2" fillId="2" borderId="8" xfId="50" applyFont="1" applyFill="1" applyBorder="1" applyAlignment="1">
      <alignment horizontal="center" vertical="center" wrapText="1"/>
    </xf>
    <xf numFmtId="0" fontId="2" fillId="2" borderId="9" xfId="50" applyFill="1" applyBorder="1" applyAlignment="1">
      <alignment horizontal="center" vertical="center" wrapText="1"/>
    </xf>
    <xf numFmtId="0" fontId="2" fillId="2" borderId="8" xfId="50" applyFill="1" applyBorder="1" applyAlignment="1">
      <alignment horizontal="center" vertical="center" wrapText="1"/>
    </xf>
    <xf numFmtId="0" fontId="2" fillId="2" borderId="1" xfId="50" applyFont="1" applyFill="1" applyBorder="1" applyAlignment="1">
      <alignment horizontal="center" vertical="center" wrapText="1"/>
    </xf>
    <xf numFmtId="49" fontId="4" fillId="0" borderId="1" xfId="1" applyNumberFormat="1" applyFont="1" applyFill="1" applyBorder="1" applyAlignment="1">
      <alignment vertical="center" wrapText="1"/>
    </xf>
    <xf numFmtId="49" fontId="4" fillId="0" borderId="3" xfId="1" applyNumberFormat="1" applyFont="1" applyFill="1" applyBorder="1" applyAlignment="1">
      <alignment vertical="center" wrapText="1"/>
    </xf>
    <xf numFmtId="49" fontId="4" fillId="0" borderId="1" xfId="1" applyNumberFormat="1" applyFont="1" applyFill="1" applyBorder="1" applyAlignment="1">
      <alignment horizontal="left" vertical="center" wrapText="1"/>
    </xf>
    <xf numFmtId="49" fontId="4" fillId="0" borderId="3" xfId="1" applyNumberFormat="1" applyFont="1" applyFill="1" applyBorder="1" applyAlignment="1">
      <alignment horizontal="left" vertical="center" wrapText="1"/>
    </xf>
    <xf numFmtId="177" fontId="4" fillId="0" borderId="4" xfId="1" applyNumberFormat="1" applyFont="1" applyFill="1" applyBorder="1" applyAlignment="1">
      <alignment horizontal="center" vertical="center" wrapText="1"/>
    </xf>
    <xf numFmtId="177" fontId="2" fillId="0" borderId="4" xfId="50" applyNumberFormat="1" applyFill="1" applyBorder="1" applyAlignment="1">
      <alignment horizontal="center" vertical="center" wrapText="1"/>
    </xf>
    <xf numFmtId="49" fontId="2" fillId="0" borderId="1" xfId="50" applyNumberFormat="1" applyFont="1" applyFill="1" applyBorder="1" applyAlignment="1">
      <alignment vertical="center" wrapText="1"/>
    </xf>
    <xf numFmtId="49" fontId="2" fillId="0" borderId="3" xfId="50" applyNumberFormat="1" applyFont="1" applyFill="1" applyBorder="1" applyAlignment="1">
      <alignment vertical="center" wrapText="1"/>
    </xf>
    <xf numFmtId="0" fontId="2" fillId="0" borderId="10" xfId="50" applyFont="1" applyFill="1" applyBorder="1" applyAlignment="1">
      <alignment horizontal="center" vertical="center" wrapText="1"/>
    </xf>
    <xf numFmtId="177" fontId="2" fillId="0" borderId="6" xfId="50" applyNumberFormat="1" applyFill="1" applyBorder="1" applyAlignment="1">
      <alignment horizontal="center" vertical="center" wrapText="1"/>
    </xf>
    <xf numFmtId="0" fontId="2" fillId="2" borderId="9" xfId="50" applyFont="1" applyFill="1" applyBorder="1" applyAlignment="1">
      <alignment horizontal="center" vertical="center" wrapText="1"/>
    </xf>
    <xf numFmtId="0" fontId="2" fillId="2" borderId="2" xfId="50" applyFont="1" applyFill="1" applyBorder="1" applyAlignment="1">
      <alignment horizontal="center" vertical="center" wrapText="1"/>
    </xf>
    <xf numFmtId="0" fontId="2" fillId="2" borderId="3" xfId="50" applyFont="1" applyFill="1" applyBorder="1" applyAlignment="1">
      <alignment horizontal="center" vertical="center" wrapText="1"/>
    </xf>
    <xf numFmtId="0" fontId="2" fillId="0" borderId="9" xfId="50" applyFill="1" applyBorder="1" applyAlignment="1">
      <alignment horizontal="center" vertical="center" wrapText="1"/>
    </xf>
    <xf numFmtId="49" fontId="2" fillId="0" borderId="1" xfId="50" applyNumberFormat="1" applyFont="1" applyFill="1" applyBorder="1" applyAlignment="1">
      <alignment vertical="top" wrapText="1"/>
    </xf>
    <xf numFmtId="49" fontId="2" fillId="0" borderId="2" xfId="50" applyNumberFormat="1" applyFont="1" applyFill="1" applyBorder="1" applyAlignment="1">
      <alignment vertical="top" wrapText="1"/>
    </xf>
    <xf numFmtId="49" fontId="2" fillId="0" borderId="3" xfId="50" applyNumberFormat="1" applyFont="1" applyFill="1" applyBorder="1" applyAlignment="1">
      <alignment vertical="top" wrapText="1"/>
    </xf>
    <xf numFmtId="0" fontId="5" fillId="0" borderId="1" xfId="50" applyFont="1" applyFill="1" applyBorder="1" applyAlignment="1">
      <alignment vertical="top" wrapText="1"/>
    </xf>
    <xf numFmtId="0" fontId="5" fillId="0" borderId="2" xfId="50" applyFont="1" applyFill="1" applyBorder="1" applyAlignment="1">
      <alignment vertical="top" wrapText="1"/>
    </xf>
    <xf numFmtId="0" fontId="2" fillId="2" borderId="10" xfId="50" applyFont="1" applyFill="1" applyBorder="1" applyAlignment="1">
      <alignment horizontal="center" vertical="center" wrapText="1"/>
    </xf>
    <xf numFmtId="0" fontId="2" fillId="2" borderId="11" xfId="50" applyFill="1" applyBorder="1" applyAlignment="1">
      <alignment horizontal="center" vertical="center" wrapText="1"/>
    </xf>
    <xf numFmtId="0" fontId="2" fillId="2" borderId="12" xfId="50" applyFill="1" applyBorder="1" applyAlignment="1">
      <alignment horizontal="center" vertical="center" wrapText="1"/>
    </xf>
    <xf numFmtId="0" fontId="6" fillId="2" borderId="12" xfId="0" applyFont="1" applyFill="1" applyBorder="1" applyAlignment="1">
      <alignment horizontal="center" vertical="center" wrapText="1"/>
    </xf>
    <xf numFmtId="0" fontId="2" fillId="2" borderId="13" xfId="50" applyFont="1" applyFill="1" applyBorder="1" applyAlignment="1">
      <alignment horizontal="center" vertical="center" wrapText="1"/>
    </xf>
    <xf numFmtId="0" fontId="2" fillId="2" borderId="13" xfId="50" applyFill="1" applyBorder="1" applyAlignment="1">
      <alignment horizontal="center" vertical="center" wrapText="1"/>
    </xf>
    <xf numFmtId="49" fontId="2" fillId="0" borderId="1" xfId="50" applyNumberFormat="1" applyFill="1" applyBorder="1" applyAlignment="1">
      <alignment horizontal="left" vertical="center" wrapText="1"/>
    </xf>
    <xf numFmtId="49" fontId="2" fillId="0" borderId="2" xfId="50" applyNumberFormat="1" applyFill="1" applyBorder="1" applyAlignment="1">
      <alignment horizontal="left" vertical="center" wrapText="1"/>
    </xf>
    <xf numFmtId="49" fontId="2" fillId="0" borderId="3" xfId="50" applyNumberFormat="1" applyFill="1" applyBorder="1" applyAlignment="1">
      <alignment horizontal="left" vertical="center" wrapText="1"/>
    </xf>
    <xf numFmtId="49" fontId="4" fillId="0" borderId="4" xfId="1" applyNumberFormat="1" applyFont="1" applyFill="1" applyBorder="1" applyAlignment="1">
      <alignment horizontal="left" vertical="center" wrapText="1"/>
    </xf>
    <xf numFmtId="0" fontId="2" fillId="2" borderId="14" xfId="50" applyFont="1" applyFill="1" applyBorder="1" applyAlignment="1">
      <alignment horizontal="center" vertical="center" wrapText="1"/>
    </xf>
    <xf numFmtId="49" fontId="2" fillId="2" borderId="1" xfId="50" applyNumberFormat="1" applyFill="1" applyBorder="1" applyAlignment="1">
      <alignment horizontal="left" vertical="center" wrapText="1"/>
    </xf>
    <xf numFmtId="49" fontId="2" fillId="2" borderId="2" xfId="50" applyNumberFormat="1" applyFill="1" applyBorder="1" applyAlignment="1">
      <alignment horizontal="left" vertical="center" wrapText="1"/>
    </xf>
    <xf numFmtId="49" fontId="2" fillId="2" borderId="3" xfId="50" applyNumberFormat="1" applyFill="1" applyBorder="1" applyAlignment="1">
      <alignment horizontal="left" vertical="center" wrapText="1"/>
    </xf>
    <xf numFmtId="0" fontId="7" fillId="2" borderId="15" xfId="0" applyFont="1" applyFill="1" applyBorder="1" applyAlignment="1">
      <alignment horizontal="left" vertical="center" wrapText="1"/>
    </xf>
    <xf numFmtId="49" fontId="2" fillId="0" borderId="3" xfId="50" applyNumberFormat="1" applyFont="1" applyFill="1" applyBorder="1" applyAlignment="1">
      <alignment horizontal="center" vertical="center"/>
    </xf>
    <xf numFmtId="0" fontId="0" fillId="2" borderId="4" xfId="0" applyFont="1" applyFill="1" applyBorder="1" applyAlignment="1">
      <alignment horizontal="center" vertical="center"/>
    </xf>
    <xf numFmtId="176" fontId="2" fillId="0" borderId="4" xfId="50" applyNumberFormat="1" applyFill="1" applyBorder="1" applyAlignment="1">
      <alignment horizontal="center" vertical="center" wrapText="1"/>
    </xf>
    <xf numFmtId="176" fontId="2" fillId="0" borderId="6" xfId="50" applyNumberFormat="1" applyFill="1" applyBorder="1" applyAlignment="1">
      <alignment horizontal="center" vertical="center" wrapText="1"/>
    </xf>
    <xf numFmtId="0" fontId="5" fillId="0" borderId="3" xfId="50" applyFont="1" applyFill="1" applyBorder="1" applyAlignment="1">
      <alignment vertical="top" wrapText="1"/>
    </xf>
    <xf numFmtId="0" fontId="6" fillId="2" borderId="8"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0" borderId="4" xfId="0"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vertical="center"/>
    </xf>
    <xf numFmtId="0" fontId="0" fillId="2" borderId="1" xfId="0" applyFont="1" applyFill="1" applyBorder="1" applyAlignment="1">
      <alignment vertical="center"/>
    </xf>
    <xf numFmtId="0" fontId="0" fillId="2" borderId="3" xfId="0" applyFont="1" applyFill="1" applyBorder="1" applyAlignment="1">
      <alignment vertical="center"/>
    </xf>
  </cellXfs>
  <cellStyles count="54">
    <cellStyle name="常规" xfId="0" builtinId="0"/>
    <cellStyle name="常规 2 2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2_30B38CDBD29E4E0791DEE97F4E24881B" xfId="53"/>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50"/>
  <sheetViews>
    <sheetView showGridLines="0" showZeros="0" tabSelected="1" workbookViewId="0">
      <selection activeCell="F9" sqref="F9:G9"/>
    </sheetView>
  </sheetViews>
  <sheetFormatPr defaultColWidth="9" defaultRowHeight="13.5"/>
  <cols>
    <col min="1" max="1" width="9" style="2"/>
    <col min="2" max="4" width="8.625" style="2" customWidth="1"/>
    <col min="5" max="5" width="18.625" style="2" customWidth="1"/>
    <col min="6" max="6" width="12.625" style="2" customWidth="1"/>
    <col min="7" max="7" width="9.875" style="2" customWidth="1"/>
    <col min="8" max="11" width="12.625" style="2" customWidth="1"/>
    <col min="12" max="16384" width="9" style="2"/>
  </cols>
  <sheetData>
    <row r="1" ht="15.95" customHeight="1" spans="1:9">
      <c r="A1" s="3" t="s">
        <v>0</v>
      </c>
      <c r="B1" s="3"/>
      <c r="C1" s="3"/>
      <c r="D1" s="3"/>
      <c r="E1" s="3"/>
      <c r="F1" s="4"/>
      <c r="G1" s="4"/>
      <c r="H1" s="4"/>
      <c r="I1" s="4"/>
    </row>
    <row r="2" ht="20.25" customHeight="1" spans="1:11">
      <c r="A2" s="5" t="s">
        <v>1</v>
      </c>
      <c r="B2" s="5"/>
      <c r="C2" s="5"/>
      <c r="D2" s="5"/>
      <c r="E2" s="5"/>
      <c r="F2" s="5"/>
      <c r="G2" s="5"/>
      <c r="H2" s="5"/>
      <c r="I2" s="5"/>
      <c r="J2" s="5"/>
      <c r="K2" s="5"/>
    </row>
    <row r="3" ht="15.95" customHeight="1" spans="1:11">
      <c r="A3" s="6" t="s">
        <v>2</v>
      </c>
      <c r="B3" s="6"/>
      <c r="C3" s="6"/>
      <c r="D3" s="6"/>
      <c r="E3" s="6"/>
      <c r="F3" s="6"/>
      <c r="G3" s="6"/>
      <c r="H3" s="6"/>
      <c r="I3" s="6"/>
      <c r="J3" s="6"/>
      <c r="K3" s="6"/>
    </row>
    <row r="4" ht="15.95" customHeight="1" spans="1:9">
      <c r="A4" s="7"/>
      <c r="B4" s="7"/>
      <c r="C4" s="7"/>
      <c r="D4" s="7"/>
      <c r="E4" s="7"/>
      <c r="F4" s="4"/>
      <c r="G4" s="4"/>
      <c r="H4" s="4"/>
      <c r="I4" s="4"/>
    </row>
    <row r="5" s="1" customFormat="1" ht="15.95" customHeight="1" spans="1:11">
      <c r="A5" s="8" t="s">
        <v>3</v>
      </c>
      <c r="B5" s="9"/>
      <c r="C5" s="10"/>
      <c r="D5" s="11" t="s">
        <v>4</v>
      </c>
      <c r="E5" s="12"/>
      <c r="F5" s="12"/>
      <c r="G5" s="12"/>
      <c r="H5" s="12"/>
      <c r="I5" s="12"/>
      <c r="J5" s="12"/>
      <c r="K5" s="58"/>
    </row>
    <row r="6" ht="15.95" customHeight="1" spans="1:11">
      <c r="A6" s="13" t="s">
        <v>5</v>
      </c>
      <c r="B6" s="14" t="s">
        <v>6</v>
      </c>
      <c r="C6" s="15"/>
      <c r="D6" s="16" t="s">
        <v>7</v>
      </c>
      <c r="E6" s="17"/>
      <c r="F6" s="18" t="s">
        <v>8</v>
      </c>
      <c r="G6" s="18"/>
      <c r="H6" s="18"/>
      <c r="I6" s="59" t="s">
        <v>9</v>
      </c>
      <c r="J6" s="59"/>
      <c r="K6" s="59"/>
    </row>
    <row r="7" ht="15.95" customHeight="1" spans="1:11">
      <c r="A7" s="13"/>
      <c r="B7" s="19"/>
      <c r="C7" s="20"/>
      <c r="D7" s="21"/>
      <c r="E7" s="22"/>
      <c r="F7" s="18" t="s">
        <v>10</v>
      </c>
      <c r="G7" s="18" t="s">
        <v>11</v>
      </c>
      <c r="H7" s="18" t="s">
        <v>12</v>
      </c>
      <c r="I7" s="18" t="s">
        <v>10</v>
      </c>
      <c r="J7" s="18" t="s">
        <v>11</v>
      </c>
      <c r="K7" s="18" t="s">
        <v>12</v>
      </c>
    </row>
    <row r="8" s="1" customFormat="1" ht="15.95" customHeight="1" spans="1:11">
      <c r="A8" s="23"/>
      <c r="B8" s="24" t="s">
        <v>13</v>
      </c>
      <c r="C8" s="25"/>
      <c r="D8" s="26" t="s">
        <v>14</v>
      </c>
      <c r="E8" s="27"/>
      <c r="F8" s="28">
        <v>108.07</v>
      </c>
      <c r="G8" s="28">
        <v>108.07</v>
      </c>
      <c r="H8" s="29"/>
      <c r="I8" s="60">
        <v>108.07</v>
      </c>
      <c r="J8" s="60">
        <v>108.07</v>
      </c>
      <c r="K8" s="60"/>
    </row>
    <row r="9" s="1" customFormat="1" ht="15.95" customHeight="1" spans="1:11">
      <c r="A9" s="23"/>
      <c r="B9" s="24" t="s">
        <v>15</v>
      </c>
      <c r="C9" s="25"/>
      <c r="D9" s="26" t="s">
        <v>16</v>
      </c>
      <c r="E9" s="27"/>
      <c r="F9" s="28">
        <v>7.03</v>
      </c>
      <c r="G9" s="28">
        <v>7.03</v>
      </c>
      <c r="H9" s="29"/>
      <c r="I9" s="60">
        <v>7.03</v>
      </c>
      <c r="J9" s="60">
        <v>7.03</v>
      </c>
      <c r="K9" s="60"/>
    </row>
    <row r="10" s="1" customFormat="1" ht="15.95" customHeight="1" spans="1:11">
      <c r="A10" s="23"/>
      <c r="B10" s="24" t="s">
        <v>17</v>
      </c>
      <c r="C10" s="25"/>
      <c r="D10" s="26" t="s">
        <v>18</v>
      </c>
      <c r="E10" s="27"/>
      <c r="F10" s="28">
        <v>2.77</v>
      </c>
      <c r="G10" s="28">
        <v>2.77</v>
      </c>
      <c r="H10" s="29"/>
      <c r="I10" s="60">
        <f t="shared" ref="I10:I14" si="0">SUM(J10,K10)</f>
        <v>2.77</v>
      </c>
      <c r="J10" s="60">
        <v>2.77</v>
      </c>
      <c r="K10" s="60"/>
    </row>
    <row r="11" s="1" customFormat="1" ht="15.95" customHeight="1" spans="1:11">
      <c r="A11" s="23"/>
      <c r="B11" s="24" t="s">
        <v>19</v>
      </c>
      <c r="C11" s="25"/>
      <c r="D11" s="26" t="s">
        <v>20</v>
      </c>
      <c r="E11" s="27"/>
      <c r="F11" s="28">
        <v>3.56</v>
      </c>
      <c r="G11" s="28">
        <v>3.56</v>
      </c>
      <c r="H11" s="29"/>
      <c r="I11" s="60">
        <f t="shared" si="0"/>
        <v>3.56</v>
      </c>
      <c r="J11" s="60">
        <v>3.56</v>
      </c>
      <c r="K11" s="60"/>
    </row>
    <row r="12" s="1" customFormat="1" ht="56" customHeight="1" spans="1:11">
      <c r="A12" s="23"/>
      <c r="B12" s="26" t="s">
        <v>21</v>
      </c>
      <c r="C12" s="27"/>
      <c r="D12" s="26" t="s">
        <v>22</v>
      </c>
      <c r="E12" s="27"/>
      <c r="F12" s="29">
        <v>118.24</v>
      </c>
      <c r="G12" s="29">
        <v>118.24</v>
      </c>
      <c r="H12" s="29"/>
      <c r="I12" s="60">
        <v>118.24</v>
      </c>
      <c r="J12" s="60">
        <v>118.24</v>
      </c>
      <c r="K12" s="60"/>
    </row>
    <row r="13" s="1" customFormat="1" ht="15.95" customHeight="1" spans="1:11">
      <c r="A13" s="23"/>
      <c r="B13" s="30"/>
      <c r="C13" s="31"/>
      <c r="D13" s="30"/>
      <c r="E13" s="31"/>
      <c r="F13" s="29"/>
      <c r="G13" s="29"/>
      <c r="H13" s="29"/>
      <c r="I13" s="60">
        <f t="shared" si="0"/>
        <v>0</v>
      </c>
      <c r="J13" s="60"/>
      <c r="K13" s="60"/>
    </row>
    <row r="14" s="1" customFormat="1" ht="15.95" customHeight="1" spans="1:11">
      <c r="A14" s="23"/>
      <c r="B14" s="30" t="s">
        <v>23</v>
      </c>
      <c r="C14" s="31"/>
      <c r="D14" s="30" t="s">
        <v>23</v>
      </c>
      <c r="E14" s="31"/>
      <c r="F14" s="29">
        <v>0</v>
      </c>
      <c r="G14" s="29">
        <v>0</v>
      </c>
      <c r="H14" s="29">
        <v>0</v>
      </c>
      <c r="I14" s="60">
        <f t="shared" si="0"/>
        <v>0</v>
      </c>
      <c r="J14" s="60"/>
      <c r="K14" s="60"/>
    </row>
    <row r="15" s="1" customFormat="1" ht="15.95" customHeight="1" spans="1:11">
      <c r="A15" s="23"/>
      <c r="B15" s="30" t="s">
        <v>23</v>
      </c>
      <c r="C15" s="31"/>
      <c r="D15" s="30" t="s">
        <v>23</v>
      </c>
      <c r="E15" s="31"/>
      <c r="F15" s="29">
        <v>0</v>
      </c>
      <c r="G15" s="29">
        <v>0</v>
      </c>
      <c r="H15" s="29">
        <v>0</v>
      </c>
      <c r="I15" s="60"/>
      <c r="J15" s="60"/>
      <c r="K15" s="60"/>
    </row>
    <row r="16" s="1" customFormat="1" ht="15.95" customHeight="1" spans="1:11">
      <c r="A16" s="23"/>
      <c r="B16" s="30" t="s">
        <v>23</v>
      </c>
      <c r="C16" s="31"/>
      <c r="D16" s="30" t="s">
        <v>23</v>
      </c>
      <c r="E16" s="31"/>
      <c r="F16" s="29">
        <v>0</v>
      </c>
      <c r="G16" s="29">
        <v>0</v>
      </c>
      <c r="H16" s="29">
        <v>0</v>
      </c>
      <c r="I16" s="60"/>
      <c r="J16" s="60"/>
      <c r="K16" s="60"/>
    </row>
    <row r="17" s="1" customFormat="1" ht="15.95" customHeight="1" spans="1:11">
      <c r="A17" s="23"/>
      <c r="B17" s="30" t="s">
        <v>23</v>
      </c>
      <c r="C17" s="31"/>
      <c r="D17" s="30" t="s">
        <v>23</v>
      </c>
      <c r="E17" s="31"/>
      <c r="F17" s="29">
        <v>0</v>
      </c>
      <c r="G17" s="29">
        <v>0</v>
      </c>
      <c r="H17" s="29">
        <v>0</v>
      </c>
      <c r="I17" s="60"/>
      <c r="J17" s="60"/>
      <c r="K17" s="60"/>
    </row>
    <row r="18" s="1" customFormat="1" ht="15.95" customHeight="1" spans="1:11">
      <c r="A18" s="23"/>
      <c r="B18" s="30" t="s">
        <v>23</v>
      </c>
      <c r="C18" s="31"/>
      <c r="D18" s="30" t="s">
        <v>23</v>
      </c>
      <c r="E18" s="31"/>
      <c r="F18" s="29">
        <v>0</v>
      </c>
      <c r="G18" s="29">
        <v>0</v>
      </c>
      <c r="H18" s="29">
        <v>0</v>
      </c>
      <c r="I18" s="60">
        <f>SUM(J18,K18)</f>
        <v>0</v>
      </c>
      <c r="J18" s="60"/>
      <c r="K18" s="60"/>
    </row>
    <row r="19" s="1" customFormat="1" ht="15.95" customHeight="1" spans="1:11">
      <c r="A19" s="23"/>
      <c r="B19" s="32" t="s">
        <v>24</v>
      </c>
      <c r="C19" s="32"/>
      <c r="D19" s="32"/>
      <c r="E19" s="32"/>
      <c r="F19" s="33">
        <f t="shared" ref="F19:K19" si="1">SUM(F8:F18)</f>
        <v>239.67</v>
      </c>
      <c r="G19" s="33">
        <f t="shared" si="1"/>
        <v>239.67</v>
      </c>
      <c r="H19" s="33">
        <v>0</v>
      </c>
      <c r="I19" s="61">
        <f t="shared" si="1"/>
        <v>239.67</v>
      </c>
      <c r="J19" s="61">
        <f t="shared" si="1"/>
        <v>239.67</v>
      </c>
      <c r="K19" s="61">
        <f t="shared" si="1"/>
        <v>0</v>
      </c>
    </row>
    <row r="20" ht="15.95" customHeight="1" spans="1:11">
      <c r="A20" s="34"/>
      <c r="B20" s="23" t="s">
        <v>25</v>
      </c>
      <c r="C20" s="35"/>
      <c r="D20" s="35"/>
      <c r="E20" s="35"/>
      <c r="F20" s="36"/>
      <c r="G20" s="35" t="s">
        <v>26</v>
      </c>
      <c r="H20" s="35"/>
      <c r="I20" s="35"/>
      <c r="J20" s="35"/>
      <c r="K20" s="36"/>
    </row>
    <row r="21" s="1" customFormat="1" ht="225" customHeight="1" spans="1:11">
      <c r="A21" s="37" t="s">
        <v>27</v>
      </c>
      <c r="B21" s="38" t="s">
        <v>28</v>
      </c>
      <c r="C21" s="39"/>
      <c r="D21" s="39"/>
      <c r="E21" s="39"/>
      <c r="F21" s="40"/>
      <c r="G21" s="41" t="s">
        <v>29</v>
      </c>
      <c r="H21" s="42"/>
      <c r="I21" s="42"/>
      <c r="J21" s="42"/>
      <c r="K21" s="62"/>
    </row>
    <row r="22" ht="33.95" customHeight="1" spans="1:11">
      <c r="A22" s="43" t="s">
        <v>30</v>
      </c>
      <c r="B22" s="44" t="s">
        <v>31</v>
      </c>
      <c r="C22" s="21" t="s">
        <v>32</v>
      </c>
      <c r="D22" s="45"/>
      <c r="E22" s="21" t="s">
        <v>33</v>
      </c>
      <c r="F22" s="45"/>
      <c r="G22" s="22"/>
      <c r="H22" s="46" t="s">
        <v>34</v>
      </c>
      <c r="I22" s="63"/>
      <c r="J22" s="64" t="s">
        <v>35</v>
      </c>
      <c r="K22" s="65"/>
    </row>
    <row r="23" customFormat="1" ht="56" customHeight="1" spans="1:11">
      <c r="A23" s="47"/>
      <c r="B23" s="48"/>
      <c r="C23" s="18" t="s">
        <v>36</v>
      </c>
      <c r="D23" s="18"/>
      <c r="E23" s="45" t="s">
        <v>37</v>
      </c>
      <c r="F23" s="45"/>
      <c r="G23" s="22"/>
      <c r="H23" s="46" t="s">
        <v>38</v>
      </c>
      <c r="I23" s="63"/>
      <c r="J23" s="64" t="s">
        <v>38</v>
      </c>
      <c r="K23" s="66"/>
    </row>
    <row r="24" customFormat="1" ht="33.95" customHeight="1" spans="1:11">
      <c r="A24" s="47"/>
      <c r="B24" s="48"/>
      <c r="C24" s="18"/>
      <c r="D24" s="18"/>
      <c r="E24" s="45" t="s">
        <v>39</v>
      </c>
      <c r="F24" s="45"/>
      <c r="G24" s="22"/>
      <c r="H24" s="46" t="s">
        <v>40</v>
      </c>
      <c r="I24" s="63"/>
      <c r="J24" s="64" t="s">
        <v>40</v>
      </c>
      <c r="K24" s="66"/>
    </row>
    <row r="25" customFormat="1" ht="33.95" customHeight="1" spans="1:11">
      <c r="A25" s="47"/>
      <c r="B25" s="48" t="s">
        <v>41</v>
      </c>
      <c r="C25" s="18"/>
      <c r="D25" s="18"/>
      <c r="E25" s="45" t="s">
        <v>42</v>
      </c>
      <c r="F25" s="45"/>
      <c r="G25" s="22"/>
      <c r="H25" s="46" t="s">
        <v>43</v>
      </c>
      <c r="I25" s="63"/>
      <c r="J25" s="67" t="s">
        <v>43</v>
      </c>
      <c r="K25" s="67"/>
    </row>
    <row r="26" customFormat="1" ht="33.95" customHeight="1" spans="1:11">
      <c r="A26" s="47"/>
      <c r="B26" s="48"/>
      <c r="C26" s="18"/>
      <c r="D26" s="18"/>
      <c r="E26" s="45" t="s">
        <v>44</v>
      </c>
      <c r="F26" s="45"/>
      <c r="G26" s="22"/>
      <c r="H26" s="46" t="s">
        <v>45</v>
      </c>
      <c r="I26" s="63"/>
      <c r="J26" s="64" t="s">
        <v>45</v>
      </c>
      <c r="K26" s="66"/>
    </row>
    <row r="27" s="1" customFormat="1" ht="15.95" customHeight="1" spans="1:11">
      <c r="A27" s="47"/>
      <c r="B27" s="48"/>
      <c r="C27" s="18"/>
      <c r="D27" s="18"/>
      <c r="E27" s="45" t="s">
        <v>46</v>
      </c>
      <c r="F27" s="45"/>
      <c r="G27" s="22"/>
      <c r="H27" s="46" t="s">
        <v>47</v>
      </c>
      <c r="I27" s="63"/>
      <c r="J27" s="64" t="s">
        <v>47</v>
      </c>
      <c r="K27" s="66"/>
    </row>
    <row r="28" s="1" customFormat="1" ht="15.95" customHeight="1" spans="1:11">
      <c r="A28" s="47"/>
      <c r="B28" s="48"/>
      <c r="C28" s="18"/>
      <c r="D28" s="18"/>
      <c r="E28" s="45" t="s">
        <v>48</v>
      </c>
      <c r="F28" s="45"/>
      <c r="G28" s="22"/>
      <c r="H28" s="46" t="s">
        <v>45</v>
      </c>
      <c r="I28" s="63"/>
      <c r="J28" s="64" t="s">
        <v>45</v>
      </c>
      <c r="K28" s="66"/>
    </row>
    <row r="29" s="1" customFormat="1" ht="15.95" customHeight="1" spans="1:11">
      <c r="A29" s="47"/>
      <c r="B29" s="48"/>
      <c r="C29" s="18"/>
      <c r="D29" s="18"/>
      <c r="E29" s="45" t="s">
        <v>49</v>
      </c>
      <c r="F29" s="45"/>
      <c r="G29" s="22"/>
      <c r="H29" s="46" t="s">
        <v>50</v>
      </c>
      <c r="I29" s="63"/>
      <c r="J29" s="64" t="s">
        <v>50</v>
      </c>
      <c r="K29" s="66"/>
    </row>
    <row r="30" s="1" customFormat="1" ht="15.95" customHeight="1" spans="1:11">
      <c r="A30" s="47"/>
      <c r="B30" s="48"/>
      <c r="C30" s="18"/>
      <c r="D30" s="18"/>
      <c r="E30" s="45" t="s">
        <v>51</v>
      </c>
      <c r="F30" s="45"/>
      <c r="G30" s="22"/>
      <c r="H30" s="46" t="s">
        <v>47</v>
      </c>
      <c r="I30" s="63"/>
      <c r="J30" s="64" t="s">
        <v>47</v>
      </c>
      <c r="K30" s="66"/>
    </row>
    <row r="31" s="1" customFormat="1" ht="30" customHeight="1" spans="1:11">
      <c r="A31" s="47"/>
      <c r="B31" s="48"/>
      <c r="C31" s="18"/>
      <c r="D31" s="18"/>
      <c r="E31" s="45" t="s">
        <v>52</v>
      </c>
      <c r="F31" s="45"/>
      <c r="G31" s="22"/>
      <c r="H31" s="46" t="s">
        <v>53</v>
      </c>
      <c r="I31" s="63"/>
      <c r="J31" s="64" t="s">
        <v>53</v>
      </c>
      <c r="K31" s="66"/>
    </row>
    <row r="32" s="1" customFormat="1" ht="15.95" customHeight="1" spans="1:11">
      <c r="A32" s="47"/>
      <c r="B32" s="48"/>
      <c r="C32" s="18"/>
      <c r="D32" s="18"/>
      <c r="E32" s="45" t="s">
        <v>54</v>
      </c>
      <c r="F32" s="45"/>
      <c r="G32" s="22"/>
      <c r="H32" s="46" t="s">
        <v>55</v>
      </c>
      <c r="I32" s="63"/>
      <c r="J32" s="64" t="s">
        <v>55</v>
      </c>
      <c r="K32" s="66"/>
    </row>
    <row r="33" s="1" customFormat="1" ht="15.95" customHeight="1" spans="1:11">
      <c r="A33" s="47"/>
      <c r="B33" s="48"/>
      <c r="C33" s="18"/>
      <c r="D33" s="18"/>
      <c r="E33" s="45" t="s">
        <v>56</v>
      </c>
      <c r="F33" s="45"/>
      <c r="G33" s="22"/>
      <c r="H33" s="46" t="s">
        <v>45</v>
      </c>
      <c r="I33" s="63"/>
      <c r="J33" s="64" t="s">
        <v>45</v>
      </c>
      <c r="K33" s="66"/>
    </row>
    <row r="34" s="1" customFormat="1" ht="15.95" customHeight="1" spans="1:11">
      <c r="A34" s="47"/>
      <c r="B34" s="48"/>
      <c r="C34" s="14" t="s">
        <v>57</v>
      </c>
      <c r="D34" s="15"/>
      <c r="E34" s="49" t="s">
        <v>58</v>
      </c>
      <c r="F34" s="50"/>
      <c r="G34" s="51"/>
      <c r="H34" s="52" t="s">
        <v>59</v>
      </c>
      <c r="I34" s="52"/>
      <c r="J34" s="52" t="s">
        <v>59</v>
      </c>
      <c r="K34" s="52"/>
    </row>
    <row r="35" s="1" customFormat="1" ht="15.95" customHeight="1" spans="1:11">
      <c r="A35" s="47"/>
      <c r="B35" s="48"/>
      <c r="C35" s="19"/>
      <c r="D35" s="53"/>
      <c r="E35" s="49" t="s">
        <v>60</v>
      </c>
      <c r="F35" s="50"/>
      <c r="G35" s="51"/>
      <c r="H35" s="52" t="s">
        <v>59</v>
      </c>
      <c r="I35" s="52"/>
      <c r="J35" s="52" t="s">
        <v>59</v>
      </c>
      <c r="K35" s="52"/>
    </row>
    <row r="36" s="1" customFormat="1" ht="33" customHeight="1" spans="1:11">
      <c r="A36" s="47"/>
      <c r="B36" s="48"/>
      <c r="C36" s="14" t="s">
        <v>61</v>
      </c>
      <c r="D36" s="15"/>
      <c r="E36" s="49" t="s">
        <v>62</v>
      </c>
      <c r="F36" s="50"/>
      <c r="G36" s="51"/>
      <c r="H36" s="52" t="s">
        <v>63</v>
      </c>
      <c r="I36" s="52"/>
      <c r="J36" s="52" t="s">
        <v>63</v>
      </c>
      <c r="K36" s="52"/>
    </row>
    <row r="37" s="1" customFormat="1" ht="33" customHeight="1" spans="1:11">
      <c r="A37" s="47"/>
      <c r="B37" s="48"/>
      <c r="C37" s="19"/>
      <c r="D37" s="53"/>
      <c r="E37" s="49" t="s">
        <v>64</v>
      </c>
      <c r="F37" s="50"/>
      <c r="G37" s="51"/>
      <c r="H37" s="52" t="s">
        <v>65</v>
      </c>
      <c r="I37" s="52"/>
      <c r="J37" s="52" t="s">
        <v>65</v>
      </c>
      <c r="K37" s="52"/>
    </row>
    <row r="38" s="1" customFormat="1" ht="57" customHeight="1" spans="1:11">
      <c r="A38" s="47"/>
      <c r="B38" s="18" t="s">
        <v>66</v>
      </c>
      <c r="C38" s="14" t="s">
        <v>67</v>
      </c>
      <c r="D38" s="15"/>
      <c r="E38" s="49" t="s">
        <v>68</v>
      </c>
      <c r="F38" s="50"/>
      <c r="G38" s="51"/>
      <c r="H38" s="52" t="s">
        <v>69</v>
      </c>
      <c r="I38" s="52"/>
      <c r="J38" s="52" t="s">
        <v>69</v>
      </c>
      <c r="K38" s="52"/>
    </row>
    <row r="39" s="1" customFormat="1" ht="15.95" customHeight="1" spans="1:11">
      <c r="A39" s="47"/>
      <c r="B39" s="18"/>
      <c r="C39" s="19"/>
      <c r="D39" s="53"/>
      <c r="E39" s="49" t="s">
        <v>70</v>
      </c>
      <c r="F39" s="50"/>
      <c r="G39" s="51"/>
      <c r="H39" s="52" t="s">
        <v>71</v>
      </c>
      <c r="I39" s="52"/>
      <c r="J39" s="52" t="s">
        <v>71</v>
      </c>
      <c r="K39" s="52"/>
    </row>
    <row r="40" s="1" customFormat="1" ht="15.95" customHeight="1" spans="1:11">
      <c r="A40" s="47"/>
      <c r="B40" s="18"/>
      <c r="C40" s="34"/>
      <c r="D40" s="20"/>
      <c r="E40" s="49" t="s">
        <v>72</v>
      </c>
      <c r="F40" s="50"/>
      <c r="G40" s="51"/>
      <c r="H40" s="52" t="s">
        <v>73</v>
      </c>
      <c r="I40" s="52"/>
      <c r="J40" s="52" t="s">
        <v>73</v>
      </c>
      <c r="K40" s="52"/>
    </row>
    <row r="41" s="1" customFormat="1" ht="15.95" customHeight="1" spans="1:11">
      <c r="A41" s="47"/>
      <c r="B41" s="18"/>
      <c r="C41" s="14" t="s">
        <v>74</v>
      </c>
      <c r="D41" s="15"/>
      <c r="E41" s="49" t="s">
        <v>75</v>
      </c>
      <c r="F41" s="50"/>
      <c r="G41" s="51"/>
      <c r="H41" s="49" t="s">
        <v>76</v>
      </c>
      <c r="I41" s="51"/>
      <c r="J41" s="68" t="s">
        <v>76</v>
      </c>
      <c r="K41" s="69"/>
    </row>
    <row r="42" s="1" customFormat="1" ht="15.95" customHeight="1" spans="1:11">
      <c r="A42" s="47"/>
      <c r="B42" s="18"/>
      <c r="C42" s="14" t="s">
        <v>77</v>
      </c>
      <c r="D42" s="15"/>
      <c r="E42" s="49" t="s">
        <v>78</v>
      </c>
      <c r="F42" s="50"/>
      <c r="G42" s="51"/>
      <c r="H42" s="49" t="s">
        <v>79</v>
      </c>
      <c r="I42" s="51"/>
      <c r="J42" s="68" t="s">
        <v>79</v>
      </c>
      <c r="K42" s="69"/>
    </row>
    <row r="43" s="1" customFormat="1" ht="15.95" customHeight="1" spans="1:11">
      <c r="A43" s="47"/>
      <c r="B43" s="18"/>
      <c r="C43" s="19"/>
      <c r="D43" s="53"/>
      <c r="E43" s="49"/>
      <c r="F43" s="50"/>
      <c r="G43" s="51"/>
      <c r="H43" s="49"/>
      <c r="I43" s="51"/>
      <c r="J43" s="68"/>
      <c r="K43" s="69"/>
    </row>
    <row r="44" s="1" customFormat="1" ht="15.95" customHeight="1" spans="1:11">
      <c r="A44" s="47"/>
      <c r="B44" s="18"/>
      <c r="C44" s="34"/>
      <c r="D44" s="20"/>
      <c r="E44" s="49"/>
      <c r="F44" s="50"/>
      <c r="G44" s="51"/>
      <c r="H44" s="49"/>
      <c r="I44" s="51"/>
      <c r="J44" s="68"/>
      <c r="K44" s="69"/>
    </row>
    <row r="45" s="1" customFormat="1" ht="15.95" customHeight="1" spans="1:11">
      <c r="A45" s="47"/>
      <c r="B45" s="18"/>
      <c r="C45" s="14" t="s">
        <v>80</v>
      </c>
      <c r="D45" s="15"/>
      <c r="E45" s="49" t="s">
        <v>81</v>
      </c>
      <c r="F45" s="50"/>
      <c r="G45" s="51"/>
      <c r="H45" s="49" t="s">
        <v>82</v>
      </c>
      <c r="I45" s="51"/>
      <c r="J45" s="68" t="s">
        <v>82</v>
      </c>
      <c r="K45" s="69"/>
    </row>
    <row r="46" s="1" customFormat="1" ht="15.95" customHeight="1" spans="1:11">
      <c r="A46" s="47"/>
      <c r="B46" s="18"/>
      <c r="C46" s="34"/>
      <c r="D46" s="20"/>
      <c r="E46" s="49"/>
      <c r="F46" s="50"/>
      <c r="G46" s="51"/>
      <c r="H46" s="49"/>
      <c r="I46" s="51"/>
      <c r="J46" s="68"/>
      <c r="K46" s="69"/>
    </row>
    <row r="47" ht="15.95" customHeight="1" spans="1:11">
      <c r="A47" s="47"/>
      <c r="B47" s="18"/>
      <c r="C47" s="23"/>
      <c r="D47" s="36"/>
      <c r="E47" s="54"/>
      <c r="F47" s="55"/>
      <c r="G47" s="56"/>
      <c r="H47" s="54"/>
      <c r="I47" s="56"/>
      <c r="J47" s="70"/>
      <c r="K47" s="71"/>
    </row>
    <row r="48" s="1" customFormat="1" ht="15.95" customHeight="1" spans="1:11">
      <c r="A48" s="47"/>
      <c r="B48" s="43" t="s">
        <v>83</v>
      </c>
      <c r="C48" s="14" t="s">
        <v>84</v>
      </c>
      <c r="D48" s="15"/>
      <c r="E48" s="49" t="s">
        <v>75</v>
      </c>
      <c r="F48" s="50"/>
      <c r="G48" s="51"/>
      <c r="H48" s="49" t="s">
        <v>76</v>
      </c>
      <c r="I48" s="51"/>
      <c r="J48" s="68" t="s">
        <v>76</v>
      </c>
      <c r="K48" s="69"/>
    </row>
    <row r="49" s="1" customFormat="1" ht="15.95" customHeight="1" spans="1:11">
      <c r="A49" s="47"/>
      <c r="B49" s="47"/>
      <c r="C49" s="19"/>
      <c r="D49" s="53"/>
      <c r="E49" s="49" t="s">
        <v>85</v>
      </c>
      <c r="F49" s="50"/>
      <c r="G49" s="51"/>
      <c r="H49" s="49" t="s">
        <v>76</v>
      </c>
      <c r="I49" s="51"/>
      <c r="J49" s="68" t="s">
        <v>76</v>
      </c>
      <c r="K49" s="69"/>
    </row>
    <row r="50" ht="47.25" customHeight="1" spans="1:11">
      <c r="A50" s="57" t="s">
        <v>86</v>
      </c>
      <c r="B50" s="57"/>
      <c r="C50" s="57"/>
      <c r="D50" s="57"/>
      <c r="E50" s="57"/>
      <c r="F50" s="57"/>
      <c r="G50" s="57"/>
      <c r="H50" s="57"/>
      <c r="I50" s="57"/>
      <c r="J50" s="57"/>
      <c r="K50" s="57"/>
    </row>
  </sheetData>
  <sheetProtection formatCells="0" formatColumns="0" formatRows="0"/>
  <mergeCells count="134">
    <mergeCell ref="A2:K2"/>
    <mergeCell ref="A3:K3"/>
    <mergeCell ref="A5:C5"/>
    <mergeCell ref="D5:K5"/>
    <mergeCell ref="F6:H6"/>
    <mergeCell ref="I6:K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E19"/>
    <mergeCell ref="B20:F20"/>
    <mergeCell ref="G20:K20"/>
    <mergeCell ref="B21:F21"/>
    <mergeCell ref="G21:K21"/>
    <mergeCell ref="C22:D22"/>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C41:D41"/>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C47:D47"/>
    <mergeCell ref="E47:G47"/>
    <mergeCell ref="H47:I47"/>
    <mergeCell ref="J47:K47"/>
    <mergeCell ref="E48:G48"/>
    <mergeCell ref="H48:I48"/>
    <mergeCell ref="J48:K48"/>
    <mergeCell ref="E49:G49"/>
    <mergeCell ref="H49:I49"/>
    <mergeCell ref="J49:K49"/>
    <mergeCell ref="A50:K50"/>
    <mergeCell ref="A6:A19"/>
    <mergeCell ref="A22:A49"/>
    <mergeCell ref="B25:B37"/>
    <mergeCell ref="B38:B47"/>
    <mergeCell ref="B48:B49"/>
    <mergeCell ref="B6:C7"/>
    <mergeCell ref="D6:E7"/>
    <mergeCell ref="C36:D37"/>
    <mergeCell ref="C34:D35"/>
    <mergeCell ref="C23:D33"/>
    <mergeCell ref="C45:D46"/>
    <mergeCell ref="C38:D40"/>
    <mergeCell ref="C42:D44"/>
    <mergeCell ref="C48:D49"/>
  </mergeCells>
  <pageMargins left="0.314583333333333" right="0.314583333333333" top="0.393055555555556" bottom="0.393055555555556" header="0" footer="0"/>
  <pageSetup paperSize="9" scale="75" orientation="portrait"/>
  <headerFooter/>
</worksheet>
</file>

<file path=docProps/app.xml><?xml version="1.0" encoding="utf-8"?>
<Properties xmlns="http://schemas.openxmlformats.org/officeDocument/2006/extended-properties" xmlns:vt="http://schemas.openxmlformats.org/officeDocument/2006/docPropsVTypes">
  <Company>LENOVO CUSTOMER</Company>
  <Application>Microsoft Excel</Application>
  <HeadingPairs>
    <vt:vector size="2" baseType="variant">
      <vt:variant>
        <vt:lpstr>工作表</vt:lpstr>
      </vt:variant>
      <vt:variant>
        <vt:i4>1</vt:i4>
      </vt:variant>
    </vt:vector>
  </HeadingPairs>
  <TitlesOfParts>
    <vt:vector size="1" baseType="lpstr">
      <vt:lpstr>附件5部门整体支出绩效目标自评表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末路小狂花。</cp:lastModifiedBy>
  <dcterms:created xsi:type="dcterms:W3CDTF">2014-11-14T08:07:00Z</dcterms:created>
  <cp:lastPrinted>2019-08-29T11:24:00Z</cp:lastPrinted>
  <dcterms:modified xsi:type="dcterms:W3CDTF">2021-07-22T01:42:04Z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y fmtid="{D5CDD505-2E9C-101B-9397-08002B2CF9AE}" pid="3" name="EDOID">
    <vt:i4>132784</vt:i4>
  </property>
  <property fmtid="{D5CDD505-2E9C-101B-9397-08002B2CF9AE}" pid="4" name="ICV">
    <vt:lpwstr>548E309D7E404ACF9FEB0CAB038CDD35</vt:lpwstr>
  </property>
</Properties>
</file>