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'11'!$A$1:$I$37</definedName>
    <definedName name="_xlnm.Print_Area" localSheetId="2">'1-1'!$A$1:$U$15</definedName>
    <definedName name="_xlnm.Print_Area" localSheetId="3">'1-2'!$A$1:$H$15</definedName>
    <definedName name="_xlnm.Print_Area" localSheetId="4">'2'!$A$1:$H$39</definedName>
    <definedName name="_xlnm.Print_Area" localSheetId="5">'2-1'!$A$1:$Y$17</definedName>
    <definedName name="_xlnm.Print_Area" localSheetId="6">'3'!$A$1:$F$14</definedName>
    <definedName name="_xlnm.Print_Area" localSheetId="7">'4'!$A$1:$P$15</definedName>
    <definedName name="_xlnm.Print_Area" localSheetId="12">'4-0'!$A$1:$G$27</definedName>
    <definedName name="_xlnm.Print_Area" localSheetId="8">'4-1(1)'!$A$1:$AF$14</definedName>
    <definedName name="_xlnm.Print_Area" localSheetId="9">'4-1(2)'!$A$1:$AG$10</definedName>
    <definedName name="_xlnm.Print_Area" localSheetId="10">'4-1(3)'!$A$1:$DH$10</definedName>
    <definedName name="_xlnm.Print_Area" localSheetId="11">'4-1(4)'!$A$1:$DH$6</definedName>
    <definedName name="_xlnm.Print_Area" localSheetId="13">'4-2'!$A$1:$F$12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<sst xmlns="http://schemas.openxmlformats.org/spreadsheetml/2006/main" count="1037" uniqueCount="481">
  <si>
    <t>峨边彝族自治县供销社</t>
  </si>
  <si>
    <t>2021年部门预算</t>
  </si>
  <si>
    <t>表1</t>
  </si>
  <si>
    <t>收支预算总表</t>
  </si>
  <si>
    <t>单位：峨边彝族自治县县供销社</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</si>
  <si>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</si>
  <si>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</si>
  <si>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</si>
  <si>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</si>
  <si>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</si>
  <si>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</si>
  <si>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</si>
  <si>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</si>
  <si>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</si>
  <si>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</si>
  <si>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</si>
  <si>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</si>
  <si>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</si>
  <si>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</si>
  <si>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</si>
  <si>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</si>
  <si>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</si>
  <si>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</si>
  <si>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</si>
  <si>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</si>
  <si>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</si>
  <si>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</si>
  <si>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</si>
  <si>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</si>
  <si>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</si>
  <si>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</si>
  <si>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</si>
  <si>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</si>
  <si>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</si>
  <si>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</si>
  <si>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</si>
  <si>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</si>
  <si>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</si>
  <si>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</si>
  <si>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</si>
  <si>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</si>
  <si>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</si>
  <si>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</si>
  <si>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</si>
  <si>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</si>
  <si>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</si>
  <si>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</si>
  <si>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</si>
  <si>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</si>
  <si>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</si>
  <si>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</si>
  <si>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</si>
  <si>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</si>
  <si>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</si>
  <si>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</si>
  <si>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</si>
  <si>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</si>
  <si>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</si>
  <si>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</si>
  <si>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</si>
  <si>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</si>
  <si>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</si>
  <si>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</si>
  <si>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</si>
  <si>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</si>
  <si>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</si>
  <si>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</si>
  <si>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</si>
  <si>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</si>
  <si>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</si>
  <si>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</si>
  <si>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</si>
  <si>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</si>
  <si>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</si>
  <si>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</si>
  <si>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</si>
  <si>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</si>
  <si>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</si>
  <si>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</si>
  <si>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</si>
  <si>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</si>
  <si>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751</t>
  </si>
  <si>
    <t>峨边彝族自治县县供销社</t>
  </si>
  <si>
    <t xml:space="preserve">  751001</t>
  </si>
  <si>
    <t xml:space="preserve">  峨边彝族自治县县供销社</t>
  </si>
  <si>
    <t>208</t>
  </si>
  <si>
    <t>05</t>
  </si>
  <si>
    <t xml:space="preserve">    751001</t>
  </si>
  <si>
    <t xml:space="preserve">    机关事业单位基本养老保险缴费支出</t>
  </si>
  <si>
    <t>06</t>
  </si>
  <si>
    <t xml:space="preserve">    机关事业单位职业年金缴费支出</t>
  </si>
  <si>
    <t>99</t>
  </si>
  <si>
    <t xml:space="preserve">    其他社会保障和就业支出</t>
  </si>
  <si>
    <t>210</t>
  </si>
  <si>
    <t>11</t>
  </si>
  <si>
    <t>01</t>
  </si>
  <si>
    <t xml:space="preserve">    行政单位医疗</t>
  </si>
  <si>
    <t>216</t>
  </si>
  <si>
    <t>02</t>
  </si>
  <si>
    <t xml:space="preserve">    行政运行（商业）</t>
  </si>
  <si>
    <t xml:space="preserve">    其他商业流通事务支出</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</si>
  <si>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</si>
  <si>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</si>
  <si>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</si>
  <si>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</si>
  <si>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</si>
  <si>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</si>
  <si>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</si>
  <si>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</si>
  <si>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</si>
  <si>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</si>
  <si>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</si>
  <si>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</si>
  <si>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</si>
  <si>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</si>
  <si>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</si>
  <si>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</si>
  <si>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</si>
  <si>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</si>
  <si>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</si>
  <si>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</si>
  <si>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</si>
  <si>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</si>
  <si>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</si>
  <si>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</si>
  <si>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</si>
  <si>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</si>
  <si>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</si>
  <si>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</si>
  <si>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</si>
  <si>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</si>
  <si>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</si>
  <si>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</si>
  <si>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</si>
  <si>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</si>
  <si>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</si>
  <si>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</si>
  <si>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</si>
  <si>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</si>
  <si>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</si>
  <si>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</si>
  <si>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</si>
  <si>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</si>
  <si>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</si>
  <si>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</si>
  <si>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</si>
  <si>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</si>
  <si>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</si>
  <si>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</si>
  <si>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</si>
  <si>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</si>
  <si>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</si>
  <si>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</si>
  <si>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</si>
  <si>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</si>
  <si>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</si>
  <si>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</si>
  <si>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</si>
  <si>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</si>
  <si>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</si>
  <si>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</si>
  <si>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</si>
  <si>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</si>
  <si>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</si>
  <si>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</si>
  <si>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751001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</si>
  <si>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</si>
  <si>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</si>
  <si>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</si>
  <si>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</si>
  <si>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</si>
  <si>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</si>
  <si>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</si>
  <si>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</si>
  <si>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</si>
  <si>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</si>
  <si>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</si>
  <si>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</si>
  <si>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</si>
  <si>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</si>
  <si>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</si>
  <si>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</si>
  <si>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 xml:space="preserve">  507</t>
  </si>
  <si>
    <t xml:space="preserve">  （政府）对企业补助</t>
  </si>
  <si>
    <t>507</t>
  </si>
  <si>
    <t>50799</t>
  </si>
  <si>
    <t xml:space="preserve">    其他对企业补助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</si>
  <si>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</si>
  <si>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</si>
  <si>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</si>
  <si>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</si>
  <si>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</si>
  <si>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</si>
  <si>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</si>
  <si>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</si>
  <si>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</si>
  <si>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</si>
  <si>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</si>
  <si>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</si>
  <si>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</si>
  <si>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</si>
  <si>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</si>
  <si>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</si>
  <si>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</si>
  <si>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</si>
  <si>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</si>
  <si>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</si>
  <si>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</si>
  <si>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</si>
  <si>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</si>
  <si>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</si>
  <si>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</si>
  <si>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</si>
  <si>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</si>
  <si>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</si>
  <si>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</si>
  <si>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</si>
  <si>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</si>
  <si>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</si>
  <si>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</si>
  <si>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</si>
  <si>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</si>
  <si>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</si>
  <si>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</si>
  <si>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</si>
  <si>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</si>
  <si>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</si>
  <si>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</si>
  <si>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</si>
  <si>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</si>
  <si>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</si>
  <si>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</si>
  <si>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</si>
  <si>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</si>
  <si>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</si>
  <si>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</si>
  <si>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</si>
  <si>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</si>
  <si>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</si>
  <si>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</si>
  <si>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</si>
  <si>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</si>
  <si>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</si>
  <si>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</si>
  <si>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</si>
  <si>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</si>
  <si>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</si>
  <si>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</si>
  <si>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</si>
  <si>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</si>
  <si>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</si>
  <si>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</si>
  <si>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</si>
  <si>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</si>
  <si>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</si>
  <si>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</si>
  <si>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</si>
  <si>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</si>
  <si>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</si>
  <si>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</si>
  <si>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</si>
  <si>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</si>
  <si>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</si>
  <si>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</si>
  <si>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</si>
  <si>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</si>
  <si>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</si>
  <si>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</si>
  <si>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</si>
  <si>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</si>
  <si>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</si>
  <si>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</si>
  <si>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</si>
  <si>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</si>
  <si>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</si>
  <si>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</si>
  <si>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</si>
  <si>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</si>
  <si>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</si>
  <si>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</si>
  <si>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</si>
  <si>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</si>
  <si>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</si>
  <si>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</si>
  <si>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</si>
  <si>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</si>
  <si>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</si>
  <si>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</si>
  <si>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</si>
  <si>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</si>
  <si>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</si>
  <si>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</si>
  <si>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</si>
  <si>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</si>
  <si>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</si>
  <si>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</si>
  <si>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</si>
  <si>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</si>
  <si>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</si>
  <si>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</si>
  <si>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</si>
  <si>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</si>
  <si>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</si>
  <si>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</si>
  <si>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</si>
  <si>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</si>
  <si>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</si>
  <si>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</si>
  <si>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</si>
  <si>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</si>
  <si>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</si>
  <si>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</si>
  <si>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</si>
  <si>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</si>
  <si>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</si>
  <si>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</si>
  <si>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</si>
  <si>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</si>
  <si>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</si>
  <si>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</si>
  <si>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</si>
  <si>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</si>
  <si>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</si>
  <si>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</si>
  <si>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</si>
  <si>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</si>
  <si>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 xml:space="preserve">  302</t>
  </si>
  <si>
    <t xml:space="preserve">  商品和服务支出</t>
  </si>
  <si>
    <t>302</t>
  </si>
  <si>
    <t>30201</t>
  </si>
  <si>
    <t xml:space="preserve">    办公费</t>
  </si>
  <si>
    <t>30202</t>
  </si>
  <si>
    <t xml:space="preserve">    印刷费</t>
  </si>
  <si>
    <t>30206</t>
  </si>
  <si>
    <t xml:space="preserve">    电费</t>
  </si>
  <si>
    <t>30207</t>
  </si>
  <si>
    <t xml:space="preserve">    邮电费</t>
  </si>
  <si>
    <t>30211</t>
  </si>
  <si>
    <t xml:space="preserve">    差旅费</t>
  </si>
  <si>
    <t>30217</t>
  </si>
  <si>
    <t>30228</t>
  </si>
  <si>
    <t xml:space="preserve">    工会经费</t>
  </si>
  <si>
    <t>30229</t>
  </si>
  <si>
    <t xml:space="preserve">    福利费</t>
  </si>
  <si>
    <t>30239</t>
  </si>
  <si>
    <t xml:space="preserve">    其他交通费用</t>
  </si>
  <si>
    <t>表4-2</t>
  </si>
  <si>
    <t>一般公共预算项目支出预算表</t>
  </si>
  <si>
    <t>项                    目</t>
  </si>
  <si>
    <t>金额</t>
  </si>
  <si>
    <t>单位名称(项目)</t>
  </si>
  <si>
    <t xml:space="preserve">    峨边供销社培育壮大工程</t>
  </si>
  <si>
    <t xml:space="preserve">    合作社建设</t>
  </si>
  <si>
    <t xml:space="preserve">    社会化服务体系建设</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</si>
  <si>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</si>
  <si>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</si>
  <si>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</si>
  <si>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</si>
  <si>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</si>
  <si>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</si>
  <si>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</si>
  <si>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</si>
  <si>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</si>
  <si>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</si>
  <si>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</si>
  <si>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</si>
  <si>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</si>
  <si>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</si>
  <si>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</si>
  <si>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</si>
  <si>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</si>
  <si>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</si>
  <si>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</si>
  <si>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</si>
  <si>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</si>
  <si>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</si>
  <si>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</si>
  <si>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</si>
  <si>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</si>
  <si>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</si>
  <si>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</si>
  <si>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</si>
  <si>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</si>
  <si>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</si>
  <si>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t>（2021年度）</t>
  </si>
  <si>
    <t>部门名称</t>
  </si>
  <si>
    <t>年度
主要
任务</t>
  </si>
  <si>
    <t>任务名称</t>
  </si>
  <si>
    <t>主要内容</t>
  </si>
  <si>
    <t>预算金额（万元）</t>
  </si>
  <si>
    <t>总额</t>
  </si>
  <si>
    <t>财政拨款</t>
  </si>
  <si>
    <t>其他资金</t>
  </si>
  <si>
    <t>基本运行</t>
  </si>
  <si>
    <t>保证社机关工作正常运转</t>
  </si>
  <si>
    <t>峨边供销社培育壮大工程</t>
  </si>
  <si>
    <t>根据乐山市供销社合作社《关于印发乐山市供销合作社培育壮大工程实施方案》（乐供发〔2020〕12号）文件要求，完成市社下达我县2021年目标任务。</t>
  </si>
  <si>
    <t>社会化服务体系建设</t>
  </si>
  <si>
    <t>推进我县综合服务社建设</t>
  </si>
  <si>
    <t>农业专合社建设</t>
  </si>
  <si>
    <t>领办农民专业合作社</t>
  </si>
  <si>
    <t>金额合计</t>
  </si>
  <si>
    <t>年度
总体
目标</t>
  </si>
  <si>
    <t>为认证贯彻落实《中共四川省委四川省人民政府关于深化供销合作社综合综合改革实施意见》川委发（2016）22号及峨委发（2017）16号文件精神，深入推进我县供销合作社综合改革，充分发挥供销合作社服务“三农”的独特优势和作用，加快农业社会化服务体系建设：总体目标指标值未填</t>
  </si>
  <si>
    <t>年
度
绩
效
指
标</t>
  </si>
  <si>
    <t>一级指标</t>
  </si>
  <si>
    <t>二级指标</t>
  </si>
  <si>
    <t>三级指标</t>
  </si>
  <si>
    <t>指标值（包含数字及文字描述）</t>
  </si>
  <si>
    <t>完成指标</t>
  </si>
  <si>
    <t>数量指标</t>
  </si>
  <si>
    <t>新建基层社</t>
  </si>
  <si>
    <t>综合服务社</t>
  </si>
  <si>
    <t>农民联合社</t>
  </si>
  <si>
    <t>创建星级综合服务社</t>
  </si>
  <si>
    <t>化肥储备</t>
  </si>
  <si>
    <t>补助农民专合社账务管理</t>
  </si>
  <si>
    <t>农业专业合作社</t>
  </si>
  <si>
    <t>质量指标</t>
  </si>
  <si>
    <t>工程验收合格率</t>
  </si>
  <si>
    <t>重点工作完成率</t>
  </si>
  <si>
    <t>时效指标</t>
  </si>
  <si>
    <t>项目完成时间点</t>
  </si>
  <si>
    <t>资金支付进度</t>
  </si>
  <si>
    <t>成本指标</t>
  </si>
  <si>
    <t>……</t>
  </si>
  <si>
    <t>效益指标</t>
  </si>
  <si>
    <t>经济效益
指标</t>
  </si>
  <si>
    <t>农户抱团发展意识</t>
  </si>
  <si>
    <t>组织化程度</t>
  </si>
  <si>
    <t>社会效益
指标</t>
  </si>
  <si>
    <t>生态效益
指标</t>
  </si>
  <si>
    <t>可持续影响
指标</t>
  </si>
  <si>
    <t>满意度
指标</t>
  </si>
  <si>
    <t>满意度指标</t>
  </si>
  <si>
    <t>项目主管部门满意</t>
  </si>
  <si>
    <t>项目绩效目标统计</t>
  </si>
  <si>
    <t>绩效目标</t>
  </si>
  <si>
    <t>业务股室</t>
  </si>
  <si>
    <t>项目分类</t>
  </si>
  <si>
    <t>项目名称</t>
  </si>
  <si>
    <t>三级指标（当年）</t>
  </si>
  <si>
    <t>指标指（当年）</t>
  </si>
  <si>
    <t>*</t>
  </si>
  <si>
    <t>经建投资股</t>
  </si>
  <si>
    <t xml:space="preserve">  经建投资股</t>
  </si>
  <si>
    <t>0303-其他民生</t>
  </si>
  <si>
    <t>通过升级改造方式新增基层社，支持经济实力较强的基层社，扩大服务领域，加快办成以农民为主体的综合性合作社</t>
  </si>
  <si>
    <t>1家</t>
  </si>
  <si>
    <t>改造提升薄弱基层社，扶持已建成的经济发展薄弱基层社，支持基层社作为相关涉农政策和项目的实施主体，承担公益性服务</t>
  </si>
  <si>
    <t>基层社农民社员达到数，支持符合条件的基层社作为农民合作社进行工商登记，允许财政项目资金直接投向注册后的基层社，扩大社员人数</t>
  </si>
  <si>
    <t>1300人</t>
  </si>
  <si>
    <t>新增农民合作社</t>
  </si>
  <si>
    <t>2个</t>
  </si>
  <si>
    <t>新增农民合作社联合社</t>
  </si>
  <si>
    <t>1个</t>
  </si>
  <si>
    <t>创建星级服务社</t>
  </si>
  <si>
    <t>新培育市级以上农民专业合作社</t>
  </si>
  <si>
    <t>新增连锁经营网点</t>
  </si>
  <si>
    <t>10个</t>
  </si>
  <si>
    <t>新增土地托管等社会化服务面积</t>
  </si>
  <si>
    <t>2000亩</t>
  </si>
  <si>
    <t>≥95%</t>
  </si>
  <si>
    <t>拨款支付率</t>
  </si>
  <si>
    <t>合作社建设</t>
  </si>
  <si>
    <t>按时完成</t>
  </si>
  <si>
    <t>经济效益指标</t>
  </si>
  <si>
    <t>农民抱团发展意识</t>
  </si>
  <si>
    <t>大大提高</t>
  </si>
  <si>
    <t>≥90%</t>
  </si>
  <si>
    <t>农户满意度</t>
  </si>
  <si>
    <t>项目主管部门满意度</t>
  </si>
  <si>
    <t>走访基层社、专合社宣传讲解国家相关政策</t>
  </si>
  <si>
    <t>≥20家</t>
  </si>
  <si>
    <t>沟通、指导基层合作社工作开展</t>
  </si>
  <si>
    <t>≥10个</t>
  </si>
  <si>
    <t>农户对国家扶持合作社相关政策了解情况</t>
  </si>
  <si>
    <t>农户对抱团发展建设好合作社意识</t>
  </si>
  <si>
    <t>项目完成时间</t>
  </si>
  <si>
    <t>基层合作社满意度</t>
  </si>
  <si>
    <t>主管部门满意度</t>
  </si>
</sst>
</file>

<file path=xl/styles.xml><?xml version="1.0" encoding="utf-8"?>
<styleSheet xmlns="http://schemas.openxmlformats.org/spreadsheetml/2006/main">
  <numFmts count="6">
    <numFmt numFmtId="41" formatCode="_ * #,##0_ ;_ * \-#,##0_ ;_ * &quot;-&quot;_ ;_ @_ "/>
    <numFmt numFmtId="176" formatCode="0_ "/>
    <numFmt numFmtId="44" formatCode="_ &quot;￥&quot;* #,##0.00_ ;_ &quot;￥&quot;* \-#,##0.00_ ;_ &quot;￥&quot;* &quot;-&quot;??_ ;_ @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56"/>
      <name val="宋体"/>
      <charset val="134"/>
    </font>
    <font>
      <sz val="11"/>
      <color indexed="62"/>
      <name val="宋体"/>
      <charset val="134"/>
    </font>
    <font>
      <sz val="9"/>
      <color indexed="8"/>
      <name val="宋体"/>
      <charset val="134"/>
    </font>
    <font>
      <u/>
      <sz val="9"/>
      <color indexed="36"/>
      <name val="宋体"/>
      <charset val="134"/>
    </font>
    <font>
      <sz val="11"/>
      <color indexed="20"/>
      <name val="宋体"/>
      <charset val="134"/>
    </font>
    <font>
      <u/>
      <sz val="9"/>
      <color indexed="12"/>
      <name val="宋体"/>
      <charset val="134"/>
    </font>
    <font>
      <sz val="11"/>
      <color indexed="10"/>
      <name val="宋体"/>
      <charset val="134"/>
    </font>
    <font>
      <b/>
      <sz val="11"/>
      <color indexed="8"/>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9"/>
      <name val="宋体"/>
      <charset val="134"/>
    </font>
    <font>
      <b/>
      <sz val="11"/>
      <color indexed="63"/>
      <name val="宋体"/>
      <charset val="134"/>
    </font>
    <font>
      <b/>
      <sz val="11"/>
      <color indexed="52"/>
      <name val="宋体"/>
      <charset val="134"/>
    </font>
    <font>
      <sz val="11"/>
      <color indexed="52"/>
      <name val="宋体"/>
      <charset val="134"/>
    </font>
    <font>
      <sz val="11"/>
      <color indexed="17"/>
      <name val="宋体"/>
      <charset val="134"/>
    </font>
    <font>
      <sz val="11"/>
      <color indexed="60"/>
      <name val="宋体"/>
      <charset val="134"/>
    </font>
  </fonts>
  <fills count="2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2"/>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2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7"/>
        <bgColor indexed="64"/>
      </patternFill>
    </fill>
    <fill>
      <patternFill patternType="solid">
        <fgColor indexed="53"/>
        <bgColor indexed="64"/>
      </patternFill>
    </fill>
    <fill>
      <patternFill patternType="solid">
        <fgColor indexed="30"/>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5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8">
    <xf numFmtId="0" fontId="0" fillId="0" borderId="0"/>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8" fillId="5" borderId="36"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9" borderId="0" applyNumberFormat="0" applyBorder="0" applyAlignment="0" applyProtection="0">
      <alignment vertical="center"/>
    </xf>
    <xf numFmtId="0" fontId="31" fillId="6" borderId="0" applyNumberFormat="0" applyBorder="0" applyAlignment="0" applyProtection="0">
      <alignment vertical="center"/>
    </xf>
    <xf numFmtId="0" fontId="7" fillId="11" borderId="0" applyNumberFormat="0" applyBorder="0" applyAlignment="0" applyProtection="0">
      <alignment vertical="center"/>
    </xf>
    <xf numFmtId="0" fontId="26" fillId="9" borderId="0" applyNumberFormat="0" applyBorder="0" applyAlignment="0" applyProtection="0">
      <alignment vertical="center"/>
    </xf>
    <xf numFmtId="0" fontId="32" fillId="0" borderId="0" applyNumberFormat="0" applyFill="0" applyBorder="0" applyAlignment="0" applyProtection="0">
      <alignment vertical="top"/>
      <protection locked="0"/>
    </xf>
    <xf numFmtId="0" fontId="7" fillId="0" borderId="0">
      <alignment vertical="center"/>
    </xf>
    <xf numFmtId="0" fontId="16" fillId="0" borderId="0"/>
    <xf numFmtId="0" fontId="30" fillId="0" borderId="0" applyNumberFormat="0" applyFill="0" applyBorder="0" applyAlignment="0" applyProtection="0">
      <alignment vertical="top"/>
      <protection locked="0"/>
    </xf>
    <xf numFmtId="0" fontId="7" fillId="12" borderId="37" applyNumberFormat="0" applyFont="0" applyAlignment="0" applyProtection="0">
      <alignment vertical="center"/>
    </xf>
    <xf numFmtId="0" fontId="26" fillId="14"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9" applyNumberFormat="0" applyFill="0" applyAlignment="0" applyProtection="0">
      <alignment vertical="center"/>
    </xf>
    <xf numFmtId="0" fontId="38" fillId="0" borderId="40" applyNumberFormat="0" applyFill="0" applyAlignment="0" applyProtection="0">
      <alignment vertical="center"/>
    </xf>
    <xf numFmtId="0" fontId="26" fillId="17" borderId="0" applyNumberFormat="0" applyBorder="0" applyAlignment="0" applyProtection="0">
      <alignment vertical="center"/>
    </xf>
    <xf numFmtId="0" fontId="27" fillId="0" borderId="35" applyNumberFormat="0" applyFill="0" applyAlignment="0" applyProtection="0">
      <alignment vertical="center"/>
    </xf>
    <xf numFmtId="0" fontId="26" fillId="10" borderId="0" applyNumberFormat="0" applyBorder="0" applyAlignment="0" applyProtection="0">
      <alignment vertical="center"/>
    </xf>
    <xf numFmtId="0" fontId="40" fillId="19" borderId="42" applyNumberFormat="0" applyAlignment="0" applyProtection="0">
      <alignment vertical="center"/>
    </xf>
    <xf numFmtId="0" fontId="41" fillId="19" borderId="36" applyNumberFormat="0" applyAlignment="0" applyProtection="0">
      <alignment vertical="center"/>
    </xf>
    <xf numFmtId="0" fontId="39" fillId="18" borderId="41" applyNumberFormat="0" applyAlignment="0" applyProtection="0">
      <alignment vertical="center"/>
    </xf>
    <xf numFmtId="0" fontId="7" fillId="5" borderId="0" applyNumberFormat="0" applyBorder="0" applyAlignment="0" applyProtection="0">
      <alignment vertical="center"/>
    </xf>
    <xf numFmtId="0" fontId="26" fillId="20" borderId="0" applyNumberFormat="0" applyBorder="0" applyAlignment="0" applyProtection="0">
      <alignment vertical="center"/>
    </xf>
    <xf numFmtId="0" fontId="42" fillId="0" borderId="43" applyNumberFormat="0" applyFill="0" applyAlignment="0" applyProtection="0">
      <alignment vertical="center"/>
    </xf>
    <xf numFmtId="0" fontId="34" fillId="0" borderId="38" applyNumberFormat="0" applyFill="0" applyAlignment="0" applyProtection="0">
      <alignment vertical="center"/>
    </xf>
    <xf numFmtId="0" fontId="43" fillId="3" borderId="0" applyNumberFormat="0" applyBorder="0" applyAlignment="0" applyProtection="0">
      <alignment vertical="center"/>
    </xf>
    <xf numFmtId="0" fontId="44" fillId="21" borderId="0" applyNumberFormat="0" applyBorder="0" applyAlignment="0" applyProtection="0">
      <alignment vertical="center"/>
    </xf>
    <xf numFmtId="0" fontId="7" fillId="8" borderId="0" applyNumberFormat="0" applyBorder="0" applyAlignment="0" applyProtection="0">
      <alignment vertical="center"/>
    </xf>
    <xf numFmtId="0" fontId="26" fillId="22" borderId="0" applyNumberFormat="0" applyBorder="0" applyAlignment="0" applyProtection="0">
      <alignment vertical="center"/>
    </xf>
    <xf numFmtId="0" fontId="7" fillId="23"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26" fillId="15" borderId="0" applyNumberFormat="0" applyBorder="0" applyAlignment="0" applyProtection="0">
      <alignment vertical="center"/>
    </xf>
    <xf numFmtId="0" fontId="26"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26" fillId="13" borderId="0" applyNumberFormat="0" applyBorder="0" applyAlignment="0" applyProtection="0">
      <alignment vertical="center"/>
    </xf>
    <xf numFmtId="0" fontId="7" fillId="7" borderId="0" applyNumberFormat="0" applyBorder="0" applyAlignment="0" applyProtection="0">
      <alignment vertical="center"/>
    </xf>
    <xf numFmtId="0" fontId="26" fillId="13" borderId="0" applyNumberFormat="0" applyBorder="0" applyAlignment="0" applyProtection="0">
      <alignment vertical="center"/>
    </xf>
    <xf numFmtId="0" fontId="26" fillId="16" borderId="0" applyNumberFormat="0" applyBorder="0" applyAlignment="0" applyProtection="0">
      <alignment vertical="center"/>
    </xf>
    <xf numFmtId="1" fontId="29" fillId="0" borderId="0"/>
    <xf numFmtId="0" fontId="7" fillId="24" borderId="0" applyNumberFormat="0" applyBorder="0" applyAlignment="0" applyProtection="0">
      <alignment vertical="center"/>
    </xf>
    <xf numFmtId="0" fontId="26" fillId="4" borderId="0" applyNumberFormat="0" applyBorder="0" applyAlignment="0" applyProtection="0">
      <alignment vertical="center"/>
    </xf>
    <xf numFmtId="0" fontId="4" fillId="0" borderId="0"/>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8">
    <xf numFmtId="0" fontId="0" fillId="0" borderId="0" xfId="0"/>
    <xf numFmtId="0" fontId="0" fillId="0" borderId="0" xfId="0" applyFill="1"/>
    <xf numFmtId="0" fontId="1" fillId="0" borderId="0" xfId="57" applyFont="1"/>
    <xf numFmtId="0" fontId="1" fillId="0" borderId="0" xfId="57" applyFont="1" applyFill="1"/>
    <xf numFmtId="0" fontId="1" fillId="0" borderId="0" xfId="57" applyFont="1" applyFill="1" applyAlignment="1"/>
    <xf numFmtId="0" fontId="1" fillId="0" borderId="0" xfId="57" applyFont="1" applyAlignment="1">
      <alignment horizontal="centerContinuous"/>
    </xf>
    <xf numFmtId="0" fontId="2" fillId="0" borderId="0" xfId="57" applyFont="1" applyAlignment="1">
      <alignment horizontal="centerContinuous" vertical="center"/>
    </xf>
    <xf numFmtId="0" fontId="3" fillId="0" borderId="0" xfId="57" applyFont="1" applyAlignment="1">
      <alignment horizontal="centerContinuous" vertical="center"/>
    </xf>
    <xf numFmtId="0" fontId="1" fillId="0" borderId="0" xfId="57" applyFont="1" applyAlignment="1">
      <alignment horizontal="centerContinuous" vertical="center"/>
    </xf>
    <xf numFmtId="0" fontId="1" fillId="0" borderId="0" xfId="57" applyFont="1" applyFill="1" applyAlignment="1">
      <alignment vertical="center"/>
    </xf>
    <xf numFmtId="0" fontId="1" fillId="0" borderId="1" xfId="57" applyNumberFormat="1" applyFont="1" applyFill="1" applyBorder="1" applyAlignment="1" applyProtection="1">
      <alignment vertical="center" wrapText="1"/>
    </xf>
    <xf numFmtId="0" fontId="1" fillId="0" borderId="2" xfId="57" applyNumberFormat="1" applyFont="1" applyFill="1" applyBorder="1" applyAlignment="1" applyProtection="1">
      <alignment horizontal="centerContinuous" vertical="center"/>
    </xf>
    <xf numFmtId="0" fontId="1" fillId="0" borderId="3" xfId="57"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7"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7"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7" applyNumberFormat="1" applyFont="1" applyFill="1" applyBorder="1" applyAlignment="1" applyProtection="1">
      <alignment vertical="center"/>
    </xf>
    <xf numFmtId="49" fontId="1" fillId="0" borderId="4" xfId="57" applyNumberFormat="1" applyFont="1" applyFill="1" applyBorder="1" applyAlignment="1" applyProtection="1">
      <alignment vertical="center"/>
    </xf>
    <xf numFmtId="49" fontId="1" fillId="0" borderId="5" xfId="57" applyNumberFormat="1" applyFont="1" applyFill="1" applyBorder="1" applyAlignment="1" applyProtection="1">
      <alignment vertical="center"/>
    </xf>
    <xf numFmtId="49" fontId="1" fillId="0" borderId="1" xfId="57" applyNumberFormat="1" applyFont="1" applyFill="1" applyBorder="1" applyAlignment="1" applyProtection="1">
      <alignment vertical="center"/>
    </xf>
    <xf numFmtId="49" fontId="1" fillId="0" borderId="1" xfId="57" applyNumberFormat="1" applyFont="1" applyFill="1" applyBorder="1" applyAlignment="1" applyProtection="1">
      <alignment vertical="center" wrapText="1"/>
    </xf>
    <xf numFmtId="49" fontId="1" fillId="0" borderId="4" xfId="57" applyNumberFormat="1" applyFont="1" applyFill="1" applyBorder="1" applyAlignment="1" applyProtection="1">
      <alignment vertical="center" wrapText="1"/>
    </xf>
    <xf numFmtId="3" fontId="1" fillId="0" borderId="0" xfId="57" applyNumberFormat="1" applyFont="1" applyFill="1"/>
    <xf numFmtId="0" fontId="1" fillId="0" borderId="1" xfId="57"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54" applyAlignment="1">
      <alignment vertical="center"/>
    </xf>
    <xf numFmtId="0" fontId="4" fillId="0" borderId="0" xfId="54" applyFill="1" applyAlignment="1">
      <alignment vertical="center" wrapText="1"/>
    </xf>
    <xf numFmtId="0" fontId="4" fillId="0" borderId="0" xfId="54" applyAlignment="1">
      <alignment vertical="center" wrapText="1"/>
    </xf>
    <xf numFmtId="0" fontId="5" fillId="0" borderId="0" xfId="54" applyFont="1" applyAlignment="1">
      <alignment vertical="center"/>
    </xf>
    <xf numFmtId="0" fontId="6" fillId="0" borderId="0" xfId="54" applyFont="1" applyAlignment="1">
      <alignment horizontal="center" vertical="center" wrapText="1"/>
    </xf>
    <xf numFmtId="0" fontId="4" fillId="0" borderId="0" xfId="54" applyFont="1" applyAlignment="1">
      <alignment horizontal="center" vertical="center" wrapText="1"/>
    </xf>
    <xf numFmtId="0" fontId="4" fillId="0" borderId="0" xfId="54" applyFont="1" applyAlignment="1">
      <alignment vertical="center"/>
    </xf>
    <xf numFmtId="0" fontId="4" fillId="0" borderId="7" xfId="54" applyFont="1" applyFill="1" applyBorder="1" applyAlignment="1">
      <alignment horizontal="center" vertical="center" wrapText="1"/>
    </xf>
    <xf numFmtId="0" fontId="4" fillId="0" borderId="2" xfId="54" applyFont="1" applyFill="1" applyBorder="1" applyAlignment="1">
      <alignment horizontal="center" vertical="center" wrapText="1"/>
    </xf>
    <xf numFmtId="0" fontId="4" fillId="0" borderId="8" xfId="54" applyFont="1" applyFill="1" applyBorder="1" applyAlignment="1">
      <alignment horizontal="center" vertical="center" wrapText="1"/>
    </xf>
    <xf numFmtId="49" fontId="4" fillId="0" borderId="7" xfId="54" applyNumberFormat="1" applyFont="1" applyFill="1" applyBorder="1" applyAlignment="1">
      <alignment horizontal="center" vertical="center"/>
    </xf>
    <xf numFmtId="49" fontId="4" fillId="0" borderId="2" xfId="54" applyNumberFormat="1" applyFont="1" applyFill="1" applyBorder="1" applyAlignment="1">
      <alignment horizontal="center" vertical="center"/>
    </xf>
    <xf numFmtId="49" fontId="4" fillId="0" borderId="8" xfId="54" applyNumberFormat="1" applyFont="1" applyFill="1" applyBorder="1" applyAlignment="1">
      <alignment horizontal="center" vertical="center"/>
    </xf>
    <xf numFmtId="0" fontId="4" fillId="0" borderId="1" xfId="54" applyFont="1" applyBorder="1" applyAlignment="1">
      <alignment horizontal="center" vertical="center" wrapText="1"/>
    </xf>
    <xf numFmtId="0" fontId="4" fillId="0" borderId="6" xfId="54" applyFont="1" applyBorder="1" applyAlignment="1">
      <alignment horizontal="center" vertical="center" wrapText="1"/>
    </xf>
    <xf numFmtId="0" fontId="4" fillId="0" borderId="9" xfId="54" applyFont="1" applyBorder="1" applyAlignment="1">
      <alignment horizontal="center" vertical="center" wrapText="1"/>
    </xf>
    <xf numFmtId="0" fontId="4" fillId="0" borderId="6" xfId="54" applyBorder="1" applyAlignment="1">
      <alignment horizontal="center" vertical="center" wrapText="1"/>
    </xf>
    <xf numFmtId="0" fontId="4" fillId="0" borderId="9" xfId="54" applyBorder="1" applyAlignment="1">
      <alignment horizontal="center" vertical="center" wrapText="1"/>
    </xf>
    <xf numFmtId="0" fontId="4" fillId="0" borderId="7" xfId="54" applyBorder="1" applyAlignment="1">
      <alignment horizontal="center" vertical="center" wrapText="1"/>
    </xf>
    <xf numFmtId="0" fontId="4" fillId="0" borderId="2" xfId="54" applyBorder="1" applyAlignment="1">
      <alignment horizontal="center" vertical="center" wrapText="1"/>
    </xf>
    <xf numFmtId="0" fontId="4" fillId="0" borderId="8" xfId="54" applyBorder="1" applyAlignment="1">
      <alignment horizontal="center" vertical="center" wrapText="1"/>
    </xf>
    <xf numFmtId="0" fontId="4" fillId="0" borderId="4" xfId="54" applyFont="1" applyBorder="1" applyAlignment="1">
      <alignment horizontal="center" vertical="center" wrapText="1"/>
    </xf>
    <xf numFmtId="0" fontId="4" fillId="0" borderId="10" xfId="54" applyFont="1" applyBorder="1" applyAlignment="1">
      <alignment horizontal="center" vertical="center" wrapText="1"/>
    </xf>
    <xf numFmtId="0" fontId="4" fillId="0" borderId="4" xfId="54" applyBorder="1" applyAlignment="1">
      <alignment horizontal="center" vertical="center" wrapText="1"/>
    </xf>
    <xf numFmtId="0" fontId="4" fillId="0" borderId="10" xfId="54" applyBorder="1" applyAlignment="1">
      <alignment horizontal="center" vertical="center" wrapText="1"/>
    </xf>
    <xf numFmtId="0" fontId="4" fillId="0" borderId="1" xfId="54" applyBorder="1" applyAlignment="1">
      <alignment horizontal="center" vertical="center" wrapText="1"/>
    </xf>
    <xf numFmtId="0" fontId="4" fillId="0" borderId="1" xfId="54" applyFont="1" applyFill="1" applyBorder="1" applyAlignment="1">
      <alignment horizontal="center" vertical="center" wrapText="1"/>
    </xf>
    <xf numFmtId="49" fontId="4" fillId="0" borderId="7" xfId="54" applyNumberFormat="1" applyFont="1" applyFill="1" applyBorder="1" applyAlignment="1">
      <alignment vertical="center"/>
    </xf>
    <xf numFmtId="49" fontId="4" fillId="0" borderId="8" xfId="54" applyNumberFormat="1" applyFont="1" applyFill="1" applyBorder="1" applyAlignment="1">
      <alignment vertical="center"/>
    </xf>
    <xf numFmtId="49" fontId="4" fillId="0" borderId="7" xfId="54" applyNumberFormat="1" applyFont="1" applyFill="1" applyBorder="1" applyAlignment="1">
      <alignment horizontal="left" vertical="center"/>
    </xf>
    <xf numFmtId="49" fontId="4" fillId="0" borderId="8" xfId="54" applyNumberFormat="1" applyFont="1" applyFill="1" applyBorder="1" applyAlignment="1">
      <alignment horizontal="left" vertical="center"/>
    </xf>
    <xf numFmtId="178" fontId="4" fillId="0" borderId="1" xfId="54" applyNumberFormat="1" applyFill="1" applyBorder="1" applyAlignment="1">
      <alignment horizontal="center" vertical="center" wrapText="1"/>
    </xf>
    <xf numFmtId="0" fontId="4" fillId="0" borderId="8" xfId="54" applyFill="1" applyBorder="1" applyAlignment="1">
      <alignment horizontal="center" vertical="center" wrapText="1"/>
    </xf>
    <xf numFmtId="0" fontId="4" fillId="0" borderId="5" xfId="54" applyFill="1" applyBorder="1" applyAlignment="1">
      <alignment horizontal="center" vertical="center" wrapText="1"/>
    </xf>
    <xf numFmtId="49" fontId="4" fillId="0" borderId="7" xfId="54" applyNumberFormat="1" applyFont="1" applyFill="1" applyBorder="1" applyAlignment="1">
      <alignment horizontal="left" vertical="top" wrapText="1"/>
    </xf>
    <xf numFmtId="49" fontId="4" fillId="0" borderId="2" xfId="54" applyNumberFormat="1" applyFill="1" applyBorder="1" applyAlignment="1">
      <alignment horizontal="left" vertical="top" wrapText="1"/>
    </xf>
    <xf numFmtId="49" fontId="4" fillId="0" borderId="8" xfId="54" applyNumberFormat="1" applyFill="1" applyBorder="1" applyAlignment="1">
      <alignment horizontal="left" vertical="top" wrapText="1"/>
    </xf>
    <xf numFmtId="0" fontId="7" fillId="0" borderId="8" xfId="12" applyBorder="1">
      <alignment vertical="center"/>
    </xf>
    <xf numFmtId="0" fontId="4" fillId="0" borderId="2" xfId="54" applyFont="1" applyBorder="1" applyAlignment="1">
      <alignment horizontal="center" vertical="center" wrapText="1"/>
    </xf>
    <xf numFmtId="0" fontId="4" fillId="0" borderId="1" xfId="54" applyFill="1" applyBorder="1" applyAlignment="1">
      <alignment horizontal="center" vertical="center" wrapText="1"/>
    </xf>
    <xf numFmtId="49" fontId="4" fillId="0" borderId="7" xfId="54" applyNumberFormat="1" applyFont="1" applyFill="1" applyBorder="1" applyAlignment="1">
      <alignment horizontal="left" vertical="center" wrapText="1"/>
    </xf>
    <xf numFmtId="49" fontId="7" fillId="0" borderId="8" xfId="12" applyNumberFormat="1" applyFill="1" applyBorder="1">
      <alignment vertical="center"/>
    </xf>
    <xf numFmtId="49" fontId="4" fillId="0" borderId="7" xfId="54" applyNumberFormat="1" applyFill="1" applyBorder="1" applyAlignment="1">
      <alignment horizontal="left" vertical="center"/>
    </xf>
    <xf numFmtId="49" fontId="4" fillId="0" borderId="8" xfId="54" applyNumberFormat="1" applyFill="1" applyBorder="1" applyAlignment="1">
      <alignment horizontal="left" vertical="center"/>
    </xf>
    <xf numFmtId="49" fontId="4" fillId="0" borderId="7" xfId="54" applyNumberFormat="1" applyBorder="1" applyAlignment="1">
      <alignment horizontal="left" vertical="center" wrapText="1"/>
    </xf>
    <xf numFmtId="49" fontId="7" fillId="0" borderId="8" xfId="12" applyNumberFormat="1" applyBorder="1">
      <alignment vertical="center"/>
    </xf>
    <xf numFmtId="49" fontId="4" fillId="0" borderId="7" xfId="54" applyNumberFormat="1" applyBorder="1" applyAlignment="1">
      <alignment horizontal="left" vertical="center"/>
    </xf>
    <xf numFmtId="49" fontId="4" fillId="0" borderId="8" xfId="54" applyNumberFormat="1" applyBorder="1" applyAlignment="1">
      <alignment horizontal="left" vertical="center"/>
    </xf>
    <xf numFmtId="49" fontId="7" fillId="0" borderId="8" xfId="12"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3"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2" fillId="0" borderId="3" xfId="0" applyFont="1" applyFill="1" applyBorder="1" applyAlignment="1">
      <alignment horizontal="centerContinuous"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3" applyFont="1"/>
    <xf numFmtId="0" fontId="1" fillId="0" borderId="0" xfId="13" applyFont="1" applyFill="1" applyAlignment="1">
      <alignment horizontal="right" vertical="center"/>
    </xf>
    <xf numFmtId="0" fontId="2" fillId="0" borderId="0" xfId="13" applyNumberFormat="1" applyFont="1" applyFill="1" applyAlignment="1" applyProtection="1">
      <alignment horizontal="centerContinuous"/>
    </xf>
    <xf numFmtId="0" fontId="3"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3"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3" applyNumberFormat="1" applyFont="1" applyFill="1" applyBorder="1" applyAlignment="1">
      <alignment vertical="center"/>
    </xf>
    <xf numFmtId="177" fontId="1" fillId="0" borderId="1" xfId="13" applyNumberFormat="1" applyFont="1" applyFill="1" applyBorder="1" applyAlignment="1">
      <alignment vertical="center" wrapText="1"/>
    </xf>
    <xf numFmtId="177" fontId="1" fillId="0" borderId="3" xfId="1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3"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3" applyNumberFormat="1" applyFont="1" applyFill="1" applyBorder="1" applyAlignment="1">
      <alignment vertical="center" wrapText="1"/>
    </xf>
    <xf numFmtId="0" fontId="1" fillId="0" borderId="1" xfId="13"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3" applyFont="1"/>
    <xf numFmtId="0" fontId="16" fillId="0" borderId="0" xfId="13"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A9" sqref="$A9:$XFD9"/>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20"/>
      <c r="B1" s="320"/>
      <c r="C1" s="320"/>
      <c r="D1" s="320"/>
      <c r="E1" s="320"/>
      <c r="F1" s="320"/>
      <c r="G1" s="320"/>
      <c r="H1" s="320"/>
      <c r="I1" s="320"/>
      <c r="J1" s="320"/>
      <c r="K1" s="320"/>
    </row>
    <row r="2" customHeight="1" spans="1:11">
      <c r="A2" s="320"/>
      <c r="B2" s="320"/>
      <c r="C2" s="320"/>
      <c r="D2" s="320"/>
      <c r="E2" s="320"/>
      <c r="F2" s="320"/>
      <c r="G2" s="320"/>
      <c r="H2" s="320"/>
      <c r="I2" s="320"/>
      <c r="J2" s="320"/>
      <c r="K2" s="320"/>
    </row>
    <row r="3" customHeight="1" spans="1:11">
      <c r="A3" s="320"/>
      <c r="B3" s="320"/>
      <c r="C3" s="320"/>
      <c r="D3" s="320"/>
      <c r="E3" s="320"/>
      <c r="F3" s="320"/>
      <c r="G3" s="320"/>
      <c r="H3" s="320"/>
      <c r="I3" s="320"/>
      <c r="J3" s="320"/>
      <c r="K3" s="320"/>
    </row>
    <row r="4" customHeight="1" spans="2:11">
      <c r="B4" s="320"/>
      <c r="C4" s="320"/>
      <c r="D4" s="320"/>
      <c r="E4" s="320"/>
      <c r="F4" s="320"/>
      <c r="G4" s="320"/>
      <c r="H4" s="320"/>
      <c r="I4" s="320"/>
      <c r="J4" s="320"/>
      <c r="K4" s="320"/>
    </row>
    <row r="5" customHeight="1" spans="1:11">
      <c r="A5" s="320"/>
      <c r="B5" s="320"/>
      <c r="C5" s="320"/>
      <c r="D5" s="320"/>
      <c r="E5" s="320"/>
      <c r="F5" s="320"/>
      <c r="G5" s="320"/>
      <c r="H5" s="320"/>
      <c r="I5" s="320"/>
      <c r="J5" s="320"/>
      <c r="K5" s="320"/>
    </row>
    <row r="6" customHeight="1" spans="1:11">
      <c r="A6" s="320"/>
      <c r="B6" s="320"/>
      <c r="C6" s="320"/>
      <c r="D6" s="320"/>
      <c r="E6" s="320"/>
      <c r="F6" s="320"/>
      <c r="G6" s="320"/>
      <c r="H6" s="320"/>
      <c r="I6" s="320"/>
      <c r="J6" s="320"/>
      <c r="K6" s="320"/>
    </row>
    <row r="7" customHeight="1" spans="1:11">
      <c r="A7" s="320"/>
      <c r="B7" s="320"/>
      <c r="C7" s="320"/>
      <c r="D7" s="320"/>
      <c r="E7" s="320"/>
      <c r="F7" s="320"/>
      <c r="G7" s="320"/>
      <c r="H7" s="320"/>
      <c r="I7" s="320"/>
      <c r="J7" s="320"/>
      <c r="K7" s="320"/>
    </row>
    <row r="8" customHeight="1" spans="1:11">
      <c r="A8" s="320"/>
      <c r="B8" s="320"/>
      <c r="C8" s="320"/>
      <c r="D8" s="320"/>
      <c r="E8" s="320"/>
      <c r="F8" s="320"/>
      <c r="G8" s="320"/>
      <c r="H8" s="320"/>
      <c r="I8" s="320"/>
      <c r="J8" s="320"/>
      <c r="K8" s="320"/>
    </row>
    <row r="9" ht="60" customHeight="1" spans="1:11">
      <c r="A9" s="321" t="s">
        <v>0</v>
      </c>
      <c r="B9" s="322"/>
      <c r="C9" s="322"/>
      <c r="D9" s="322"/>
      <c r="E9" s="322"/>
      <c r="F9" s="322"/>
      <c r="G9" s="322"/>
      <c r="H9" s="322"/>
      <c r="I9" s="322"/>
      <c r="J9" s="322"/>
      <c r="K9" s="322"/>
    </row>
    <row r="10" ht="60" customHeight="1" spans="1:11">
      <c r="A10" s="321" t="s">
        <v>1</v>
      </c>
      <c r="B10" s="323"/>
      <c r="C10" s="323"/>
      <c r="D10" s="323"/>
      <c r="E10" s="323"/>
      <c r="F10" s="323"/>
      <c r="G10" s="323"/>
      <c r="H10" s="323"/>
      <c r="I10" s="323"/>
      <c r="J10" s="323"/>
      <c r="K10" s="323"/>
    </row>
    <row r="11" customHeight="1" spans="1:11">
      <c r="A11" s="320"/>
      <c r="B11" s="320"/>
      <c r="C11" s="320"/>
      <c r="D11" s="320"/>
      <c r="E11" s="320"/>
      <c r="F11" s="320"/>
      <c r="G11" s="320"/>
      <c r="H11" s="320"/>
      <c r="I11" s="320"/>
      <c r="J11" s="320"/>
      <c r="K11" s="320"/>
    </row>
    <row r="12" customHeight="1" spans="1:11">
      <c r="A12" s="320"/>
      <c r="B12" s="320"/>
      <c r="C12" s="320"/>
      <c r="D12" s="320"/>
      <c r="E12" s="320"/>
      <c r="F12" s="320"/>
      <c r="G12" s="320"/>
      <c r="H12" s="320"/>
      <c r="I12" s="320"/>
      <c r="J12" s="320"/>
      <c r="K12" s="320"/>
    </row>
    <row r="13" customHeight="1" spans="1:11">
      <c r="A13" s="320"/>
      <c r="B13" s="320"/>
      <c r="C13" s="320"/>
      <c r="D13" s="320"/>
      <c r="E13" s="320"/>
      <c r="F13" s="320"/>
      <c r="G13" s="320"/>
      <c r="H13" s="320"/>
      <c r="I13" s="320"/>
      <c r="J13" s="320"/>
      <c r="K13" s="320"/>
    </row>
    <row r="14" customHeight="1" spans="1:11">
      <c r="A14" s="320"/>
      <c r="B14" s="320"/>
      <c r="C14" s="320"/>
      <c r="D14" s="320"/>
      <c r="E14" s="320"/>
      <c r="F14" s="320"/>
      <c r="G14" s="320"/>
      <c r="H14" s="320"/>
      <c r="I14" s="320"/>
      <c r="J14" s="320"/>
      <c r="K14" s="320"/>
    </row>
    <row r="15" customHeight="1" spans="1:11">
      <c r="A15" s="320"/>
      <c r="B15" s="320"/>
      <c r="C15" s="320"/>
      <c r="D15" s="320"/>
      <c r="E15" s="320"/>
      <c r="F15" s="320"/>
      <c r="G15" s="320"/>
      <c r="H15" s="320"/>
      <c r="I15" s="320"/>
      <c r="J15" s="320"/>
      <c r="K15" s="320"/>
    </row>
    <row r="16" customHeight="1" spans="1:11">
      <c r="A16" s="320"/>
      <c r="B16" s="320"/>
      <c r="C16" s="320"/>
      <c r="D16" s="320"/>
      <c r="E16" s="320"/>
      <c r="F16" s="320"/>
      <c r="G16" s="320"/>
      <c r="H16" s="320"/>
      <c r="I16" s="320"/>
      <c r="J16" s="320"/>
      <c r="K16" s="320"/>
    </row>
    <row r="17" customHeight="1" spans="1:11">
      <c r="A17" s="320"/>
      <c r="B17" s="320"/>
      <c r="C17" s="320"/>
      <c r="D17" s="320"/>
      <c r="E17" s="320"/>
      <c r="F17" s="320"/>
      <c r="G17" s="320"/>
      <c r="H17" s="320"/>
      <c r="I17" s="320"/>
      <c r="J17" s="320"/>
      <c r="K17" s="320"/>
    </row>
    <row r="18" customHeight="1" spans="1:11">
      <c r="A18" s="320"/>
      <c r="B18" s="320"/>
      <c r="C18" s="320"/>
      <c r="D18" s="320"/>
      <c r="E18" s="320"/>
      <c r="F18" s="320"/>
      <c r="G18" s="320"/>
      <c r="H18" s="320"/>
      <c r="I18" s="320"/>
      <c r="J18" s="320"/>
      <c r="K18" s="320"/>
    </row>
    <row r="19" customHeight="1" spans="1:11">
      <c r="A19" s="320"/>
      <c r="B19" s="320"/>
      <c r="C19" s="320"/>
      <c r="D19" s="320"/>
      <c r="E19" s="320"/>
      <c r="F19" s="320"/>
      <c r="G19" s="320"/>
      <c r="H19" s="320"/>
      <c r="I19" s="320"/>
      <c r="J19" s="320"/>
      <c r="K19" s="320"/>
    </row>
    <row r="20" customHeight="1" spans="1:11">
      <c r="A20" s="320"/>
      <c r="B20" s="320"/>
      <c r="C20" s="320"/>
      <c r="D20" s="320"/>
      <c r="E20" s="320"/>
      <c r="F20" s="320"/>
      <c r="G20" s="320"/>
      <c r="H20" s="320"/>
      <c r="I20" s="320"/>
      <c r="J20" s="320"/>
      <c r="K20" s="320"/>
    </row>
    <row r="21" customHeight="1" spans="1:11">
      <c r="A21" s="320"/>
      <c r="B21" s="320"/>
      <c r="C21" s="320"/>
      <c r="D21" s="320"/>
      <c r="E21" s="320"/>
      <c r="F21" s="320"/>
      <c r="G21" s="320"/>
      <c r="H21" s="320"/>
      <c r="I21" s="320"/>
      <c r="J21" s="320"/>
      <c r="K21" s="320"/>
    </row>
    <row r="22" customHeight="1" spans="1:11">
      <c r="A22" s="324"/>
      <c r="B22" s="324"/>
      <c r="C22" s="324"/>
      <c r="D22" s="324"/>
      <c r="E22" s="324"/>
      <c r="F22" s="324"/>
      <c r="G22" s="324"/>
      <c r="H22" s="324"/>
      <c r="I22" s="324"/>
      <c r="J22" s="324"/>
      <c r="K22" s="324"/>
    </row>
    <row r="23" customHeight="1" spans="1:11">
      <c r="A23" s="325"/>
      <c r="B23" s="325"/>
      <c r="C23" s="325"/>
      <c r="D23" s="325"/>
      <c r="E23" s="325"/>
      <c r="F23" s="325"/>
      <c r="G23" s="325"/>
      <c r="H23" s="325"/>
      <c r="I23" s="325"/>
      <c r="J23" s="325"/>
      <c r="K23" s="325"/>
    </row>
    <row r="24" customHeight="1" spans="1:11">
      <c r="A24" s="326"/>
      <c r="B24" s="327"/>
      <c r="C24" s="327"/>
      <c r="D24" s="327"/>
      <c r="E24" s="327"/>
      <c r="F24" s="327"/>
      <c r="G24" s="327"/>
      <c r="H24" s="327"/>
      <c r="I24" s="327"/>
      <c r="J24" s="327"/>
      <c r="K24" s="324"/>
    </row>
    <row r="25" customHeight="1" spans="1:11">
      <c r="A25" s="320"/>
      <c r="B25" s="320"/>
      <c r="C25" s="320"/>
      <c r="D25" s="320"/>
      <c r="E25" s="320"/>
      <c r="F25" s="320"/>
      <c r="G25" s="320"/>
      <c r="H25" s="320"/>
      <c r="I25" s="320"/>
      <c r="J25" s="320"/>
      <c r="K25" s="320"/>
    </row>
    <row r="26" customHeight="1" spans="1:11">
      <c r="A26" s="320"/>
      <c r="B26" s="320"/>
      <c r="C26" s="320"/>
      <c r="D26" s="320"/>
      <c r="E26" s="320"/>
      <c r="F26" s="320"/>
      <c r="G26" s="320"/>
      <c r="H26" s="320"/>
      <c r="I26" s="320"/>
      <c r="J26" s="320"/>
      <c r="K26" s="320"/>
    </row>
    <row r="27" customHeight="1" spans="1:11">
      <c r="A27" s="320"/>
      <c r="B27" s="320"/>
      <c r="C27" s="320"/>
      <c r="D27" s="320"/>
      <c r="E27" s="320"/>
      <c r="F27" s="320"/>
      <c r="G27" s="320"/>
      <c r="H27" s="320"/>
      <c r="I27" s="320"/>
      <c r="J27" s="320"/>
      <c r="K27" s="320"/>
    </row>
  </sheetData>
  <sheetProtection formatCells="0" formatColumns="0" formatRows="0"/>
  <pageMargins left="0.749305555555556" right="0.749305555555556" top="0.999305555555556" bottom="0.999305555555556" header="0.499305555555556" footer="0.499305555555556"/>
  <pageSetup paperSize="9" scale="93"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230</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205</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103</v>
      </c>
      <c r="B4" s="130"/>
      <c r="C4" s="130"/>
      <c r="D4" s="130"/>
      <c r="E4" s="131"/>
      <c r="F4" s="151" t="s">
        <v>195</v>
      </c>
      <c r="G4" s="151"/>
      <c r="H4" s="151"/>
      <c r="I4" s="151"/>
      <c r="J4" s="151"/>
      <c r="K4" s="151"/>
      <c r="L4" s="151"/>
      <c r="M4" s="151"/>
      <c r="N4" s="151"/>
      <c r="O4" s="151"/>
      <c r="P4" s="151"/>
      <c r="Q4" s="151"/>
      <c r="R4" s="151"/>
      <c r="S4" s="151"/>
      <c r="T4" s="151"/>
      <c r="U4" s="151"/>
      <c r="V4" s="151"/>
      <c r="W4" s="151"/>
      <c r="X4" s="151"/>
      <c r="Y4" s="151"/>
      <c r="Z4" s="151"/>
      <c r="AA4" s="151"/>
      <c r="AB4" s="151"/>
      <c r="AC4" s="157"/>
      <c r="AD4" s="151"/>
      <c r="AE4" s="151"/>
      <c r="AF4" s="151"/>
      <c r="AG4" s="151"/>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row>
    <row r="5" customHeight="1" spans="1:135">
      <c r="A5" s="130" t="s">
        <v>60</v>
      </c>
      <c r="B5" s="130"/>
      <c r="C5" s="130"/>
      <c r="D5" s="130" t="s">
        <v>61</v>
      </c>
      <c r="E5" s="130" t="s">
        <v>107</v>
      </c>
      <c r="F5" s="152" t="s">
        <v>164</v>
      </c>
      <c r="G5" s="152" t="s">
        <v>231</v>
      </c>
      <c r="H5" s="152" t="s">
        <v>232</v>
      </c>
      <c r="I5" s="152" t="s">
        <v>233</v>
      </c>
      <c r="J5" s="152" t="s">
        <v>234</v>
      </c>
      <c r="K5" s="152" t="s">
        <v>235</v>
      </c>
      <c r="L5" s="152" t="s">
        <v>236</v>
      </c>
      <c r="M5" s="152" t="s">
        <v>237</v>
      </c>
      <c r="N5" s="152" t="s">
        <v>238</v>
      </c>
      <c r="O5" s="152" t="s">
        <v>239</v>
      </c>
      <c r="P5" s="152" t="s">
        <v>240</v>
      </c>
      <c r="Q5" s="152" t="s">
        <v>241</v>
      </c>
      <c r="R5" s="152" t="s">
        <v>242</v>
      </c>
      <c r="S5" s="152" t="s">
        <v>243</v>
      </c>
      <c r="T5" s="152" t="s">
        <v>244</v>
      </c>
      <c r="U5" s="152" t="s">
        <v>245</v>
      </c>
      <c r="V5" s="152" t="s">
        <v>246</v>
      </c>
      <c r="W5" s="152" t="s">
        <v>247</v>
      </c>
      <c r="X5" s="152" t="s">
        <v>248</v>
      </c>
      <c r="Y5" s="152" t="s">
        <v>249</v>
      </c>
      <c r="Z5" s="162" t="s">
        <v>250</v>
      </c>
      <c r="AA5" s="163" t="s">
        <v>251</v>
      </c>
      <c r="AB5" s="152" t="s">
        <v>252</v>
      </c>
      <c r="AC5" s="152" t="s">
        <v>253</v>
      </c>
      <c r="AD5" s="152" t="s">
        <v>254</v>
      </c>
      <c r="AE5" s="152" t="s">
        <v>255</v>
      </c>
      <c r="AF5" s="152" t="s">
        <v>256</v>
      </c>
      <c r="AG5" s="152" t="s">
        <v>257</v>
      </c>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row>
    <row r="6" customHeight="1" spans="1:135">
      <c r="A6" s="153" t="s">
        <v>72</v>
      </c>
      <c r="B6" s="153" t="s">
        <v>73</v>
      </c>
      <c r="C6" s="153" t="s">
        <v>74</v>
      </c>
      <c r="D6" s="130"/>
      <c r="E6" s="130"/>
      <c r="F6" s="154"/>
      <c r="G6" s="154"/>
      <c r="H6" s="154"/>
      <c r="I6" s="154"/>
      <c r="J6" s="154"/>
      <c r="K6" s="154"/>
      <c r="L6" s="154"/>
      <c r="M6" s="154"/>
      <c r="N6" s="154"/>
      <c r="O6" s="154"/>
      <c r="P6" s="154"/>
      <c r="Q6" s="154"/>
      <c r="R6" s="154"/>
      <c r="S6" s="154"/>
      <c r="T6" s="154"/>
      <c r="U6" s="154"/>
      <c r="V6" s="154"/>
      <c r="W6" s="154"/>
      <c r="X6" s="154"/>
      <c r="Y6" s="154"/>
      <c r="Z6" s="164"/>
      <c r="AA6" s="165"/>
      <c r="AB6" s="154"/>
      <c r="AC6" s="154"/>
      <c r="AD6" s="154"/>
      <c r="AE6" s="154"/>
      <c r="AF6" s="154"/>
      <c r="AG6" s="154"/>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5"/>
      <c r="B7" s="155"/>
      <c r="C7" s="155"/>
      <c r="D7" s="155"/>
      <c r="E7" s="155" t="s">
        <v>63</v>
      </c>
      <c r="F7" s="156">
        <v>277576</v>
      </c>
      <c r="G7" s="156">
        <v>100000</v>
      </c>
      <c r="H7" s="156">
        <v>10000</v>
      </c>
      <c r="I7" s="156">
        <v>0</v>
      </c>
      <c r="J7" s="156">
        <v>0</v>
      </c>
      <c r="K7" s="156">
        <v>0</v>
      </c>
      <c r="L7" s="156">
        <v>5000</v>
      </c>
      <c r="M7" s="156">
        <v>5000</v>
      </c>
      <c r="N7" s="156">
        <v>0</v>
      </c>
      <c r="O7" s="156">
        <v>0</v>
      </c>
      <c r="P7" s="156">
        <v>48000</v>
      </c>
      <c r="Q7" s="156">
        <v>0</v>
      </c>
      <c r="R7" s="156">
        <v>0</v>
      </c>
      <c r="S7" s="156">
        <v>0</v>
      </c>
      <c r="T7" s="156">
        <v>0</v>
      </c>
      <c r="U7" s="156">
        <v>0</v>
      </c>
      <c r="V7" s="156">
        <v>13700</v>
      </c>
      <c r="W7" s="156">
        <v>0</v>
      </c>
      <c r="X7" s="156">
        <v>0</v>
      </c>
      <c r="Y7" s="156">
        <v>0</v>
      </c>
      <c r="Z7" s="156">
        <v>0</v>
      </c>
      <c r="AA7" s="156">
        <v>0</v>
      </c>
      <c r="AB7" s="156">
        <v>10122</v>
      </c>
      <c r="AC7" s="156">
        <v>33914</v>
      </c>
      <c r="AD7" s="156">
        <v>0</v>
      </c>
      <c r="AE7" s="156">
        <v>51840</v>
      </c>
      <c r="AF7" s="156">
        <v>0</v>
      </c>
      <c r="AG7" s="156">
        <v>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5"/>
      <c r="B8" s="155"/>
      <c r="C8" s="155"/>
      <c r="D8" s="155" t="s">
        <v>81</v>
      </c>
      <c r="E8" s="155" t="s">
        <v>82</v>
      </c>
      <c r="F8" s="156">
        <v>277576</v>
      </c>
      <c r="G8" s="156">
        <v>100000</v>
      </c>
      <c r="H8" s="156">
        <v>10000</v>
      </c>
      <c r="I8" s="156">
        <v>0</v>
      </c>
      <c r="J8" s="156">
        <v>0</v>
      </c>
      <c r="K8" s="156">
        <v>0</v>
      </c>
      <c r="L8" s="156">
        <v>5000</v>
      </c>
      <c r="M8" s="156">
        <v>5000</v>
      </c>
      <c r="N8" s="156">
        <v>0</v>
      </c>
      <c r="O8" s="156">
        <v>0</v>
      </c>
      <c r="P8" s="156">
        <v>48000</v>
      </c>
      <c r="Q8" s="156">
        <v>0</v>
      </c>
      <c r="R8" s="156">
        <v>0</v>
      </c>
      <c r="S8" s="156">
        <v>0</v>
      </c>
      <c r="T8" s="156">
        <v>0</v>
      </c>
      <c r="U8" s="156">
        <v>0</v>
      </c>
      <c r="V8" s="156">
        <v>13700</v>
      </c>
      <c r="W8" s="156">
        <v>0</v>
      </c>
      <c r="X8" s="156">
        <v>0</v>
      </c>
      <c r="Y8" s="156">
        <v>0</v>
      </c>
      <c r="Z8" s="156">
        <v>0</v>
      </c>
      <c r="AA8" s="156">
        <v>0</v>
      </c>
      <c r="AB8" s="156">
        <v>10122</v>
      </c>
      <c r="AC8" s="156">
        <v>33914</v>
      </c>
      <c r="AD8" s="156">
        <v>0</v>
      </c>
      <c r="AE8" s="156">
        <v>51840</v>
      </c>
      <c r="AF8" s="156">
        <v>0</v>
      </c>
      <c r="AG8" s="156">
        <v>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5"/>
      <c r="B9" s="155"/>
      <c r="C9" s="155"/>
      <c r="D9" s="155" t="s">
        <v>83</v>
      </c>
      <c r="E9" s="155" t="s">
        <v>84</v>
      </c>
      <c r="F9" s="156">
        <v>277576</v>
      </c>
      <c r="G9" s="156">
        <v>100000</v>
      </c>
      <c r="H9" s="156">
        <v>10000</v>
      </c>
      <c r="I9" s="156">
        <v>0</v>
      </c>
      <c r="J9" s="156">
        <v>0</v>
      </c>
      <c r="K9" s="156">
        <v>0</v>
      </c>
      <c r="L9" s="156">
        <v>5000</v>
      </c>
      <c r="M9" s="156">
        <v>5000</v>
      </c>
      <c r="N9" s="156">
        <v>0</v>
      </c>
      <c r="O9" s="156">
        <v>0</v>
      </c>
      <c r="P9" s="156">
        <v>48000</v>
      </c>
      <c r="Q9" s="156">
        <v>0</v>
      </c>
      <c r="R9" s="156">
        <v>0</v>
      </c>
      <c r="S9" s="156">
        <v>0</v>
      </c>
      <c r="T9" s="156">
        <v>0</v>
      </c>
      <c r="U9" s="156">
        <v>0</v>
      </c>
      <c r="V9" s="156">
        <v>13700</v>
      </c>
      <c r="W9" s="156">
        <v>0</v>
      </c>
      <c r="X9" s="156">
        <v>0</v>
      </c>
      <c r="Y9" s="156">
        <v>0</v>
      </c>
      <c r="Z9" s="156">
        <v>0</v>
      </c>
      <c r="AA9" s="156">
        <v>0</v>
      </c>
      <c r="AB9" s="156">
        <v>10122</v>
      </c>
      <c r="AC9" s="156">
        <v>33914</v>
      </c>
      <c r="AD9" s="156">
        <v>0</v>
      </c>
      <c r="AE9" s="156">
        <v>51840</v>
      </c>
      <c r="AF9" s="156">
        <v>0</v>
      </c>
      <c r="AG9" s="156">
        <v>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5" t="s">
        <v>97</v>
      </c>
      <c r="B10" s="155" t="s">
        <v>98</v>
      </c>
      <c r="C10" s="155" t="s">
        <v>95</v>
      </c>
      <c r="D10" s="155" t="s">
        <v>87</v>
      </c>
      <c r="E10" s="155" t="s">
        <v>99</v>
      </c>
      <c r="F10" s="156">
        <v>277576</v>
      </c>
      <c r="G10" s="156">
        <v>100000</v>
      </c>
      <c r="H10" s="156">
        <v>10000</v>
      </c>
      <c r="I10" s="156">
        <v>0</v>
      </c>
      <c r="J10" s="156">
        <v>0</v>
      </c>
      <c r="K10" s="156">
        <v>0</v>
      </c>
      <c r="L10" s="156">
        <v>5000</v>
      </c>
      <c r="M10" s="156">
        <v>5000</v>
      </c>
      <c r="N10" s="156">
        <v>0</v>
      </c>
      <c r="O10" s="156">
        <v>0</v>
      </c>
      <c r="P10" s="156">
        <v>48000</v>
      </c>
      <c r="Q10" s="156">
        <v>0</v>
      </c>
      <c r="R10" s="156">
        <v>0</v>
      </c>
      <c r="S10" s="156">
        <v>0</v>
      </c>
      <c r="T10" s="156">
        <v>0</v>
      </c>
      <c r="U10" s="156">
        <v>0</v>
      </c>
      <c r="V10" s="156">
        <v>13700</v>
      </c>
      <c r="W10" s="156">
        <v>0</v>
      </c>
      <c r="X10" s="156">
        <v>0</v>
      </c>
      <c r="Y10" s="156">
        <v>0</v>
      </c>
      <c r="Z10" s="156">
        <v>0</v>
      </c>
      <c r="AA10" s="156">
        <v>0</v>
      </c>
      <c r="AB10" s="156">
        <v>10122</v>
      </c>
      <c r="AC10" s="156">
        <v>33914</v>
      </c>
      <c r="AD10" s="156">
        <v>0</v>
      </c>
      <c r="AE10" s="156">
        <v>51840</v>
      </c>
      <c r="AF10" s="156">
        <v>0</v>
      </c>
      <c r="AG10" s="156">
        <v>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258</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205</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103</v>
      </c>
      <c r="B4" s="130"/>
      <c r="C4" s="130"/>
      <c r="D4" s="130"/>
      <c r="E4" s="131"/>
      <c r="F4" s="130" t="s">
        <v>104</v>
      </c>
      <c r="G4" s="157" t="s">
        <v>197</v>
      </c>
      <c r="H4" s="151"/>
      <c r="I4" s="151"/>
      <c r="J4" s="151"/>
      <c r="K4" s="151"/>
      <c r="L4" s="151" t="s">
        <v>200</v>
      </c>
      <c r="M4" s="151"/>
      <c r="N4" s="151"/>
      <c r="O4" s="151" t="s">
        <v>201</v>
      </c>
      <c r="P4" s="151"/>
      <c r="Q4" s="151"/>
      <c r="R4" s="157"/>
      <c r="S4" s="151"/>
      <c r="T4" s="157"/>
      <c r="U4" s="157" t="s">
        <v>202</v>
      </c>
      <c r="V4" s="161"/>
      <c r="W4" s="158"/>
      <c r="X4" s="157" t="s">
        <v>259</v>
      </c>
      <c r="Y4" s="151"/>
      <c r="Z4" s="151"/>
      <c r="AA4" s="157"/>
      <c r="AB4" s="151"/>
      <c r="AC4" s="151"/>
      <c r="AD4" s="157"/>
      <c r="AE4" s="151"/>
      <c r="AF4" s="151"/>
      <c r="AG4" s="157"/>
      <c r="AH4" s="151"/>
      <c r="AI4" s="151"/>
      <c r="AJ4" s="151"/>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row>
    <row r="5" customHeight="1" spans="1:138">
      <c r="A5" s="130" t="s">
        <v>60</v>
      </c>
      <c r="B5" s="130"/>
      <c r="C5" s="130"/>
      <c r="D5" s="130" t="s">
        <v>61</v>
      </c>
      <c r="E5" s="130" t="s">
        <v>107</v>
      </c>
      <c r="F5" s="130"/>
      <c r="G5" s="152" t="s">
        <v>164</v>
      </c>
      <c r="H5" s="152" t="s">
        <v>260</v>
      </c>
      <c r="I5" s="152" t="s">
        <v>261</v>
      </c>
      <c r="J5" s="152" t="s">
        <v>262</v>
      </c>
      <c r="K5" s="152" t="s">
        <v>263</v>
      </c>
      <c r="L5" s="152" t="s">
        <v>164</v>
      </c>
      <c r="M5" s="152" t="s">
        <v>264</v>
      </c>
      <c r="N5" s="152" t="s">
        <v>265</v>
      </c>
      <c r="O5" s="152" t="s">
        <v>164</v>
      </c>
      <c r="P5" s="152" t="s">
        <v>266</v>
      </c>
      <c r="Q5" s="152" t="s">
        <v>267</v>
      </c>
      <c r="R5" s="162" t="s">
        <v>268</v>
      </c>
      <c r="S5" s="163" t="s">
        <v>269</v>
      </c>
      <c r="T5" s="152" t="s">
        <v>270</v>
      </c>
      <c r="U5" s="152" t="s">
        <v>164</v>
      </c>
      <c r="V5" s="152" t="s">
        <v>202</v>
      </c>
      <c r="W5" s="152" t="s">
        <v>271</v>
      </c>
      <c r="X5" s="152" t="s">
        <v>164</v>
      </c>
      <c r="Y5" s="152" t="s">
        <v>272</v>
      </c>
      <c r="Z5" s="152" t="s">
        <v>273</v>
      </c>
      <c r="AA5" s="152" t="s">
        <v>274</v>
      </c>
      <c r="AB5" s="152" t="s">
        <v>275</v>
      </c>
      <c r="AC5" s="152" t="s">
        <v>276</v>
      </c>
      <c r="AD5" s="152" t="s">
        <v>277</v>
      </c>
      <c r="AE5" s="152" t="s">
        <v>278</v>
      </c>
      <c r="AF5" s="152" t="s">
        <v>279</v>
      </c>
      <c r="AG5" s="152" t="s">
        <v>280</v>
      </c>
      <c r="AH5" s="152" t="s">
        <v>281</v>
      </c>
      <c r="AI5" s="152" t="s">
        <v>282</v>
      </c>
      <c r="AJ5" s="152" t="s">
        <v>283</v>
      </c>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row>
    <row r="6" customHeight="1" spans="1:138">
      <c r="A6" s="153" t="s">
        <v>72</v>
      </c>
      <c r="B6" s="153" t="s">
        <v>73</v>
      </c>
      <c r="C6" s="153" t="s">
        <v>74</v>
      </c>
      <c r="D6" s="130"/>
      <c r="E6" s="130"/>
      <c r="F6" s="132"/>
      <c r="G6" s="154"/>
      <c r="H6" s="154"/>
      <c r="I6" s="154"/>
      <c r="J6" s="154"/>
      <c r="K6" s="154"/>
      <c r="L6" s="154"/>
      <c r="M6" s="154"/>
      <c r="N6" s="154"/>
      <c r="O6" s="154"/>
      <c r="P6" s="154"/>
      <c r="Q6" s="154"/>
      <c r="R6" s="164"/>
      <c r="S6" s="165"/>
      <c r="T6" s="154"/>
      <c r="U6" s="154"/>
      <c r="V6" s="154"/>
      <c r="W6" s="154"/>
      <c r="X6" s="154"/>
      <c r="Y6" s="154"/>
      <c r="Z6" s="154"/>
      <c r="AA6" s="154"/>
      <c r="AB6" s="154"/>
      <c r="AC6" s="154"/>
      <c r="AD6" s="154"/>
      <c r="AE6" s="154"/>
      <c r="AF6" s="154"/>
      <c r="AG6" s="154"/>
      <c r="AH6" s="154"/>
      <c r="AI6" s="154"/>
      <c r="AJ6" s="154"/>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5"/>
      <c r="B7" s="155"/>
      <c r="C7" s="155"/>
      <c r="D7" s="155"/>
      <c r="E7" s="155" t="s">
        <v>63</v>
      </c>
      <c r="F7" s="156">
        <v>170000</v>
      </c>
      <c r="G7" s="156">
        <v>0</v>
      </c>
      <c r="H7" s="156">
        <v>0</v>
      </c>
      <c r="I7" s="156">
        <v>0</v>
      </c>
      <c r="J7" s="156">
        <v>0</v>
      </c>
      <c r="K7" s="156">
        <v>0</v>
      </c>
      <c r="L7" s="156">
        <v>0</v>
      </c>
      <c r="M7" s="156">
        <v>0</v>
      </c>
      <c r="N7" s="156">
        <v>0</v>
      </c>
      <c r="O7" s="156">
        <v>170000</v>
      </c>
      <c r="P7" s="156">
        <v>0</v>
      </c>
      <c r="Q7" s="156">
        <v>0</v>
      </c>
      <c r="R7" s="156">
        <v>0</v>
      </c>
      <c r="S7" s="156">
        <v>0</v>
      </c>
      <c r="T7" s="156">
        <v>170000</v>
      </c>
      <c r="U7" s="156">
        <v>0</v>
      </c>
      <c r="V7" s="156">
        <v>0</v>
      </c>
      <c r="W7" s="156">
        <v>0</v>
      </c>
      <c r="X7" s="156">
        <v>0</v>
      </c>
      <c r="Y7" s="156">
        <v>0</v>
      </c>
      <c r="Z7" s="156">
        <v>0</v>
      </c>
      <c r="AA7" s="156">
        <v>0</v>
      </c>
      <c r="AB7" s="156">
        <v>0</v>
      </c>
      <c r="AC7" s="156">
        <v>0</v>
      </c>
      <c r="AD7" s="156">
        <v>0</v>
      </c>
      <c r="AE7" s="156">
        <v>0</v>
      </c>
      <c r="AF7" s="156">
        <v>0</v>
      </c>
      <c r="AG7" s="156">
        <v>0</v>
      </c>
      <c r="AH7" s="156">
        <v>0</v>
      </c>
      <c r="AI7" s="156">
        <v>0</v>
      </c>
      <c r="AJ7" s="156">
        <v>0</v>
      </c>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55"/>
      <c r="B8" s="155"/>
      <c r="C8" s="155"/>
      <c r="D8" s="155" t="s">
        <v>81</v>
      </c>
      <c r="E8" s="155" t="s">
        <v>82</v>
      </c>
      <c r="F8" s="156">
        <v>170000</v>
      </c>
      <c r="G8" s="156">
        <v>0</v>
      </c>
      <c r="H8" s="156">
        <v>0</v>
      </c>
      <c r="I8" s="156">
        <v>0</v>
      </c>
      <c r="J8" s="156">
        <v>0</v>
      </c>
      <c r="K8" s="156">
        <v>0</v>
      </c>
      <c r="L8" s="156">
        <v>0</v>
      </c>
      <c r="M8" s="156">
        <v>0</v>
      </c>
      <c r="N8" s="156">
        <v>0</v>
      </c>
      <c r="O8" s="156">
        <v>170000</v>
      </c>
      <c r="P8" s="156">
        <v>0</v>
      </c>
      <c r="Q8" s="156">
        <v>0</v>
      </c>
      <c r="R8" s="156">
        <v>0</v>
      </c>
      <c r="S8" s="156">
        <v>0</v>
      </c>
      <c r="T8" s="156">
        <v>170000</v>
      </c>
      <c r="U8" s="156">
        <v>0</v>
      </c>
      <c r="V8" s="156">
        <v>0</v>
      </c>
      <c r="W8" s="156">
        <v>0</v>
      </c>
      <c r="X8" s="156">
        <v>0</v>
      </c>
      <c r="Y8" s="156">
        <v>0</v>
      </c>
      <c r="Z8" s="156">
        <v>0</v>
      </c>
      <c r="AA8" s="156">
        <v>0</v>
      </c>
      <c r="AB8" s="156">
        <v>0</v>
      </c>
      <c r="AC8" s="156">
        <v>0</v>
      </c>
      <c r="AD8" s="156">
        <v>0</v>
      </c>
      <c r="AE8" s="156">
        <v>0</v>
      </c>
      <c r="AF8" s="156">
        <v>0</v>
      </c>
      <c r="AG8" s="156">
        <v>0</v>
      </c>
      <c r="AH8" s="156">
        <v>0</v>
      </c>
      <c r="AI8" s="156">
        <v>0</v>
      </c>
      <c r="AJ8" s="156">
        <v>0</v>
      </c>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55"/>
      <c r="B9" s="155"/>
      <c r="C9" s="155"/>
      <c r="D9" s="155" t="s">
        <v>83</v>
      </c>
      <c r="E9" s="155" t="s">
        <v>84</v>
      </c>
      <c r="F9" s="156">
        <v>170000</v>
      </c>
      <c r="G9" s="156">
        <v>0</v>
      </c>
      <c r="H9" s="156">
        <v>0</v>
      </c>
      <c r="I9" s="156">
        <v>0</v>
      </c>
      <c r="J9" s="156">
        <v>0</v>
      </c>
      <c r="K9" s="156">
        <v>0</v>
      </c>
      <c r="L9" s="156">
        <v>0</v>
      </c>
      <c r="M9" s="156">
        <v>0</v>
      </c>
      <c r="N9" s="156">
        <v>0</v>
      </c>
      <c r="O9" s="156">
        <v>170000</v>
      </c>
      <c r="P9" s="156">
        <v>0</v>
      </c>
      <c r="Q9" s="156">
        <v>0</v>
      </c>
      <c r="R9" s="156">
        <v>0</v>
      </c>
      <c r="S9" s="156">
        <v>0</v>
      </c>
      <c r="T9" s="156">
        <v>170000</v>
      </c>
      <c r="U9" s="156">
        <v>0</v>
      </c>
      <c r="V9" s="156">
        <v>0</v>
      </c>
      <c r="W9" s="156">
        <v>0</v>
      </c>
      <c r="X9" s="156">
        <v>0</v>
      </c>
      <c r="Y9" s="156">
        <v>0</v>
      </c>
      <c r="Z9" s="156">
        <v>0</v>
      </c>
      <c r="AA9" s="156">
        <v>0</v>
      </c>
      <c r="AB9" s="156">
        <v>0</v>
      </c>
      <c r="AC9" s="156">
        <v>0</v>
      </c>
      <c r="AD9" s="156">
        <v>0</v>
      </c>
      <c r="AE9" s="156">
        <v>0</v>
      </c>
      <c r="AF9" s="156">
        <v>0</v>
      </c>
      <c r="AG9" s="156">
        <v>0</v>
      </c>
      <c r="AH9" s="156">
        <v>0</v>
      </c>
      <c r="AI9" s="156">
        <v>0</v>
      </c>
      <c r="AJ9" s="156">
        <v>0</v>
      </c>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55" t="s">
        <v>97</v>
      </c>
      <c r="B10" s="155" t="s">
        <v>98</v>
      </c>
      <c r="C10" s="155" t="s">
        <v>91</v>
      </c>
      <c r="D10" s="155" t="s">
        <v>87</v>
      </c>
      <c r="E10" s="155" t="s">
        <v>100</v>
      </c>
      <c r="F10" s="156">
        <v>170000</v>
      </c>
      <c r="G10" s="156">
        <v>0</v>
      </c>
      <c r="H10" s="156">
        <v>0</v>
      </c>
      <c r="I10" s="156">
        <v>0</v>
      </c>
      <c r="J10" s="156">
        <v>0</v>
      </c>
      <c r="K10" s="156">
        <v>0</v>
      </c>
      <c r="L10" s="156">
        <v>0</v>
      </c>
      <c r="M10" s="156">
        <v>0</v>
      </c>
      <c r="N10" s="156">
        <v>0</v>
      </c>
      <c r="O10" s="156">
        <v>170000</v>
      </c>
      <c r="P10" s="156">
        <v>0</v>
      </c>
      <c r="Q10" s="156">
        <v>0</v>
      </c>
      <c r="R10" s="156">
        <v>0</v>
      </c>
      <c r="S10" s="156">
        <v>0</v>
      </c>
      <c r="T10" s="156">
        <v>170000</v>
      </c>
      <c r="U10" s="156">
        <v>0</v>
      </c>
      <c r="V10" s="156">
        <v>0</v>
      </c>
      <c r="W10" s="156">
        <v>0</v>
      </c>
      <c r="X10" s="156">
        <v>0</v>
      </c>
      <c r="Y10" s="156">
        <v>0</v>
      </c>
      <c r="Z10" s="156">
        <v>0</v>
      </c>
      <c r="AA10" s="156">
        <v>0</v>
      </c>
      <c r="AB10" s="156">
        <v>0</v>
      </c>
      <c r="AC10" s="156">
        <v>0</v>
      </c>
      <c r="AD10" s="156">
        <v>0</v>
      </c>
      <c r="AE10" s="156">
        <v>0</v>
      </c>
      <c r="AF10" s="156">
        <v>0</v>
      </c>
      <c r="AG10" s="156">
        <v>0</v>
      </c>
      <c r="AH10" s="156">
        <v>0</v>
      </c>
      <c r="AI10" s="156">
        <v>0</v>
      </c>
      <c r="AJ10" s="156">
        <v>0</v>
      </c>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c r="AA1" s="125"/>
      <c r="AB1" s="126" t="s">
        <v>284</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205</v>
      </c>
      <c r="B2" s="150"/>
      <c r="C2" s="150"/>
      <c r="D2" s="150"/>
      <c r="E2" s="150"/>
      <c r="F2" s="150"/>
      <c r="G2" s="150"/>
      <c r="H2" s="150"/>
      <c r="I2" s="150"/>
      <c r="J2" s="150"/>
      <c r="K2" s="150"/>
      <c r="L2" s="150"/>
      <c r="M2" s="150"/>
      <c r="N2" s="150"/>
      <c r="O2" s="150"/>
      <c r="P2" s="150"/>
      <c r="Q2" s="150"/>
      <c r="R2" s="150"/>
      <c r="S2" s="150"/>
      <c r="T2" s="150"/>
      <c r="U2" s="150"/>
      <c r="V2" s="150"/>
      <c r="W2" s="150"/>
      <c r="X2" s="150"/>
      <c r="Y2" s="150"/>
      <c r="Z2" s="123"/>
      <c r="AA2" s="150"/>
      <c r="AB2" s="150"/>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103</v>
      </c>
      <c r="B4" s="130"/>
      <c r="C4" s="130"/>
      <c r="D4" s="130"/>
      <c r="E4" s="131"/>
      <c r="F4" s="130" t="s">
        <v>104</v>
      </c>
      <c r="G4" s="151" t="s">
        <v>285</v>
      </c>
      <c r="H4" s="151"/>
      <c r="I4" s="151"/>
      <c r="J4" s="151"/>
      <c r="K4" s="151"/>
      <c r="L4" s="151"/>
      <c r="M4" s="151"/>
      <c r="N4" s="157"/>
      <c r="O4" s="151"/>
      <c r="P4" s="151"/>
      <c r="Q4" s="151"/>
      <c r="R4" s="151"/>
      <c r="S4" s="151"/>
      <c r="T4" s="151"/>
      <c r="U4" s="151"/>
      <c r="V4" s="151"/>
      <c r="W4" s="151"/>
      <c r="X4" s="158" t="s">
        <v>203</v>
      </c>
      <c r="Y4" s="151"/>
      <c r="Z4" s="151"/>
      <c r="AA4" s="160"/>
      <c r="AB4" s="160"/>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row>
    <row r="5" customHeight="1" spans="1:130">
      <c r="A5" s="130" t="s">
        <v>60</v>
      </c>
      <c r="B5" s="130"/>
      <c r="C5" s="130"/>
      <c r="D5" s="130" t="s">
        <v>61</v>
      </c>
      <c r="E5" s="130" t="s">
        <v>107</v>
      </c>
      <c r="F5" s="130"/>
      <c r="G5" s="152" t="s">
        <v>164</v>
      </c>
      <c r="H5" s="152" t="s">
        <v>286</v>
      </c>
      <c r="I5" s="152" t="s">
        <v>287</v>
      </c>
      <c r="J5" s="152" t="s">
        <v>288</v>
      </c>
      <c r="K5" s="152" t="s">
        <v>289</v>
      </c>
      <c r="L5" s="152" t="s">
        <v>290</v>
      </c>
      <c r="M5" s="152" t="s">
        <v>291</v>
      </c>
      <c r="N5" s="152" t="s">
        <v>292</v>
      </c>
      <c r="O5" s="152" t="s">
        <v>293</v>
      </c>
      <c r="P5" s="152" t="s">
        <v>294</v>
      </c>
      <c r="Q5" s="152" t="s">
        <v>295</v>
      </c>
      <c r="R5" s="152" t="s">
        <v>296</v>
      </c>
      <c r="S5" s="152" t="s">
        <v>297</v>
      </c>
      <c r="T5" s="152" t="s">
        <v>298</v>
      </c>
      <c r="U5" s="152" t="s">
        <v>281</v>
      </c>
      <c r="V5" s="152" t="s">
        <v>282</v>
      </c>
      <c r="W5" s="152" t="s">
        <v>285</v>
      </c>
      <c r="X5" s="152" t="s">
        <v>164</v>
      </c>
      <c r="Y5" s="152" t="s">
        <v>299</v>
      </c>
      <c r="Z5" s="152" t="s">
        <v>300</v>
      </c>
      <c r="AA5" s="130" t="s">
        <v>301</v>
      </c>
      <c r="AB5" s="130" t="s">
        <v>203</v>
      </c>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row>
    <row r="6" customHeight="1" spans="1:130">
      <c r="A6" s="153" t="s">
        <v>72</v>
      </c>
      <c r="B6" s="153" t="s">
        <v>73</v>
      </c>
      <c r="C6" s="153" t="s">
        <v>74</v>
      </c>
      <c r="D6" s="130"/>
      <c r="E6" s="130"/>
      <c r="F6" s="132"/>
      <c r="G6" s="154"/>
      <c r="H6" s="154"/>
      <c r="I6" s="154"/>
      <c r="J6" s="154"/>
      <c r="K6" s="154"/>
      <c r="L6" s="154"/>
      <c r="M6" s="154"/>
      <c r="N6" s="154"/>
      <c r="O6" s="154"/>
      <c r="P6" s="154"/>
      <c r="Q6" s="154"/>
      <c r="R6" s="154"/>
      <c r="S6" s="154"/>
      <c r="T6" s="154"/>
      <c r="U6" s="154"/>
      <c r="V6" s="154"/>
      <c r="W6" s="154"/>
      <c r="X6" s="154"/>
      <c r="Y6" s="154"/>
      <c r="Z6" s="154"/>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5"/>
      <c r="B7" s="155"/>
      <c r="C7" s="155"/>
      <c r="D7" s="155"/>
      <c r="E7" s="155"/>
      <c r="F7" s="156"/>
      <c r="G7" s="156"/>
      <c r="H7" s="156"/>
      <c r="I7" s="156"/>
      <c r="J7" s="156"/>
      <c r="K7" s="156"/>
      <c r="L7" s="156"/>
      <c r="M7" s="156"/>
      <c r="N7" s="156"/>
      <c r="O7" s="156"/>
      <c r="P7" s="156"/>
      <c r="Q7" s="156"/>
      <c r="R7" s="156"/>
      <c r="S7" s="156"/>
      <c r="T7" s="156"/>
      <c r="U7" s="156"/>
      <c r="V7" s="156"/>
      <c r="W7" s="156"/>
      <c r="X7" s="156"/>
      <c r="Y7" s="156"/>
      <c r="Z7" s="156"/>
      <c r="AA7" s="156"/>
      <c r="AB7" s="156"/>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8:130">
      <c r="H20"/>
      <c r="I20"/>
      <c r="J20"/>
      <c r="K20"/>
      <c r="L20"/>
      <c r="M20"/>
      <c r="N20"/>
      <c r="O20"/>
      <c r="P20"/>
      <c r="Q20"/>
      <c r="R20"/>
      <c r="S20"/>
      <c r="T20"/>
      <c r="U20"/>
      <c r="V20"/>
      <c r="W20"/>
      <c r="X20"/>
      <c r="Y20"/>
      <c r="Z20"/>
      <c r="AA20" s="124"/>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24"/>
      <c r="AA21" s="124"/>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24"/>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showGridLines="0" showZeros="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302</v>
      </c>
      <c r="H1" s="125"/>
    </row>
    <row r="2" ht="20.1" customHeight="1" spans="1:8">
      <c r="A2" s="104" t="s">
        <v>303</v>
      </c>
      <c r="B2" s="142"/>
      <c r="C2" s="142"/>
      <c r="D2" s="142"/>
      <c r="E2" s="142"/>
      <c r="F2" s="142"/>
      <c r="G2" s="142"/>
      <c r="H2" s="125"/>
    </row>
    <row r="3" customHeight="1" spans="1:8">
      <c r="A3" s="128" t="s">
        <v>4</v>
      </c>
      <c r="B3" s="125"/>
      <c r="C3" s="125"/>
      <c r="D3" s="125"/>
      <c r="E3" s="125"/>
      <c r="F3" s="125"/>
      <c r="G3" s="129" t="s">
        <v>5</v>
      </c>
      <c r="H3" s="125"/>
    </row>
    <row r="4" customHeight="1" spans="1:8">
      <c r="A4" s="130" t="s">
        <v>304</v>
      </c>
      <c r="B4" s="130"/>
      <c r="C4" s="132"/>
      <c r="D4" s="132"/>
      <c r="E4" s="143" t="s">
        <v>105</v>
      </c>
      <c r="F4" s="132"/>
      <c r="G4" s="132"/>
      <c r="H4" s="144"/>
    </row>
    <row r="5" customHeight="1" spans="1:8">
      <c r="A5" s="145" t="s">
        <v>60</v>
      </c>
      <c r="B5" s="133"/>
      <c r="C5" s="146" t="s">
        <v>61</v>
      </c>
      <c r="D5" s="147" t="s">
        <v>107</v>
      </c>
      <c r="E5" s="131" t="s">
        <v>63</v>
      </c>
      <c r="F5" s="131" t="s">
        <v>305</v>
      </c>
      <c r="G5" s="130" t="s">
        <v>306</v>
      </c>
      <c r="H5" s="144"/>
    </row>
    <row r="6" customHeight="1" spans="1:8">
      <c r="A6" s="134" t="s">
        <v>72</v>
      </c>
      <c r="B6" s="135" t="s">
        <v>73</v>
      </c>
      <c r="C6" s="148"/>
      <c r="D6" s="149"/>
      <c r="E6" s="136"/>
      <c r="F6" s="136"/>
      <c r="G6" s="132"/>
      <c r="H6" s="125"/>
    </row>
    <row r="7" s="124" customFormat="1" customHeight="1" spans="1:8">
      <c r="A7" s="137"/>
      <c r="B7" s="137"/>
      <c r="C7" s="137"/>
      <c r="D7" s="137" t="s">
        <v>63</v>
      </c>
      <c r="E7" s="140">
        <v>961060.88</v>
      </c>
      <c r="F7" s="140">
        <v>683484.88</v>
      </c>
      <c r="G7" s="141">
        <v>277576</v>
      </c>
      <c r="H7" s="125"/>
    </row>
    <row r="8" customHeight="1" spans="1:8">
      <c r="A8" s="137"/>
      <c r="B8" s="137"/>
      <c r="C8" s="137" t="s">
        <v>165</v>
      </c>
      <c r="D8" s="137" t="s">
        <v>82</v>
      </c>
      <c r="E8" s="140">
        <v>961060.88</v>
      </c>
      <c r="F8" s="140">
        <v>683484.88</v>
      </c>
      <c r="G8" s="141">
        <v>277576</v>
      </c>
      <c r="H8" s="125"/>
    </row>
    <row r="9" customHeight="1" spans="1:8">
      <c r="A9" s="137"/>
      <c r="B9" s="137"/>
      <c r="C9" s="137" t="s">
        <v>307</v>
      </c>
      <c r="D9" s="137" t="s">
        <v>308</v>
      </c>
      <c r="E9" s="140">
        <v>683484.88</v>
      </c>
      <c r="F9" s="140">
        <v>683484.88</v>
      </c>
      <c r="G9" s="141">
        <v>0</v>
      </c>
      <c r="H9" s="125"/>
    </row>
    <row r="10" customHeight="1" spans="1:8">
      <c r="A10" s="137" t="s">
        <v>309</v>
      </c>
      <c r="B10" s="137" t="s">
        <v>310</v>
      </c>
      <c r="C10" s="137" t="s">
        <v>87</v>
      </c>
      <c r="D10" s="137" t="s">
        <v>311</v>
      </c>
      <c r="E10" s="140">
        <v>269880</v>
      </c>
      <c r="F10" s="140">
        <v>269880</v>
      </c>
      <c r="G10" s="141">
        <v>0</v>
      </c>
      <c r="H10" s="125"/>
    </row>
    <row r="11" customHeight="1" spans="1:8">
      <c r="A11" s="137" t="s">
        <v>309</v>
      </c>
      <c r="B11" s="137" t="s">
        <v>312</v>
      </c>
      <c r="C11" s="137" t="s">
        <v>87</v>
      </c>
      <c r="D11" s="137" t="s">
        <v>313</v>
      </c>
      <c r="E11" s="140">
        <v>213744</v>
      </c>
      <c r="F11" s="140">
        <v>213744</v>
      </c>
      <c r="G11" s="141">
        <v>0</v>
      </c>
      <c r="H11" s="125"/>
    </row>
    <row r="12" customHeight="1" spans="1:8">
      <c r="A12" s="137" t="s">
        <v>309</v>
      </c>
      <c r="B12" s="137" t="s">
        <v>314</v>
      </c>
      <c r="C12" s="137" t="s">
        <v>87</v>
      </c>
      <c r="D12" s="137" t="s">
        <v>315</v>
      </c>
      <c r="E12" s="140">
        <v>22490</v>
      </c>
      <c r="F12" s="140">
        <v>22490</v>
      </c>
      <c r="G12" s="141">
        <v>0</v>
      </c>
      <c r="H12" s="125"/>
    </row>
    <row r="13" customHeight="1" spans="1:8">
      <c r="A13" s="137" t="s">
        <v>309</v>
      </c>
      <c r="B13" s="137" t="s">
        <v>316</v>
      </c>
      <c r="C13" s="137" t="s">
        <v>87</v>
      </c>
      <c r="D13" s="137" t="s">
        <v>317</v>
      </c>
      <c r="E13" s="140">
        <v>22500</v>
      </c>
      <c r="F13" s="140">
        <v>22500</v>
      </c>
      <c r="G13" s="141">
        <v>0</v>
      </c>
      <c r="H13" s="125"/>
    </row>
    <row r="14" customHeight="1" spans="1:8">
      <c r="A14" s="137" t="s">
        <v>309</v>
      </c>
      <c r="B14" s="137" t="s">
        <v>318</v>
      </c>
      <c r="C14" s="137" t="s">
        <v>87</v>
      </c>
      <c r="D14" s="137" t="s">
        <v>319</v>
      </c>
      <c r="E14" s="140">
        <v>80978.24</v>
      </c>
      <c r="F14" s="140">
        <v>80978.24</v>
      </c>
      <c r="G14" s="141">
        <v>0</v>
      </c>
      <c r="H14" s="125"/>
    </row>
    <row r="15" customHeight="1" spans="1:8">
      <c r="A15" s="137" t="s">
        <v>309</v>
      </c>
      <c r="B15" s="137" t="s">
        <v>320</v>
      </c>
      <c r="C15" s="137" t="s">
        <v>87</v>
      </c>
      <c r="D15" s="137" t="s">
        <v>321</v>
      </c>
      <c r="E15" s="140">
        <v>40489.12</v>
      </c>
      <c r="F15" s="140">
        <v>40489.12</v>
      </c>
      <c r="G15" s="141">
        <v>0</v>
      </c>
      <c r="H15" s="125"/>
    </row>
    <row r="16" customHeight="1" spans="1:7">
      <c r="A16" s="137" t="s">
        <v>309</v>
      </c>
      <c r="B16" s="137" t="s">
        <v>322</v>
      </c>
      <c r="C16" s="137" t="s">
        <v>87</v>
      </c>
      <c r="D16" s="137" t="s">
        <v>323</v>
      </c>
      <c r="E16" s="140">
        <v>30366.84</v>
      </c>
      <c r="F16" s="140">
        <v>30366.84</v>
      </c>
      <c r="G16" s="141">
        <v>0</v>
      </c>
    </row>
    <row r="17" customHeight="1" spans="1:7">
      <c r="A17" s="137" t="s">
        <v>309</v>
      </c>
      <c r="B17" s="137" t="s">
        <v>324</v>
      </c>
      <c r="C17" s="137" t="s">
        <v>87</v>
      </c>
      <c r="D17" s="137" t="s">
        <v>325</v>
      </c>
      <c r="E17" s="140">
        <v>3036.68</v>
      </c>
      <c r="F17" s="140">
        <v>3036.68</v>
      </c>
      <c r="G17" s="141">
        <v>0</v>
      </c>
    </row>
    <row r="18" customHeight="1" spans="1:7">
      <c r="A18" s="137"/>
      <c r="B18" s="137"/>
      <c r="C18" s="137" t="s">
        <v>326</v>
      </c>
      <c r="D18" s="137" t="s">
        <v>327</v>
      </c>
      <c r="E18" s="140">
        <v>277576</v>
      </c>
      <c r="F18" s="140">
        <v>0</v>
      </c>
      <c r="G18" s="141">
        <v>277576</v>
      </c>
    </row>
    <row r="19" customHeight="1" spans="1:7">
      <c r="A19" s="137" t="s">
        <v>328</v>
      </c>
      <c r="B19" s="137" t="s">
        <v>329</v>
      </c>
      <c r="C19" s="137" t="s">
        <v>87</v>
      </c>
      <c r="D19" s="137" t="s">
        <v>330</v>
      </c>
      <c r="E19" s="140">
        <v>100000</v>
      </c>
      <c r="F19" s="140">
        <v>0</v>
      </c>
      <c r="G19" s="141">
        <v>100000</v>
      </c>
    </row>
    <row r="20" customHeight="1" spans="1:7">
      <c r="A20" s="137" t="s">
        <v>328</v>
      </c>
      <c r="B20" s="137" t="s">
        <v>331</v>
      </c>
      <c r="C20" s="137" t="s">
        <v>87</v>
      </c>
      <c r="D20" s="137" t="s">
        <v>332</v>
      </c>
      <c r="E20" s="140">
        <v>10000</v>
      </c>
      <c r="F20" s="140">
        <v>0</v>
      </c>
      <c r="G20" s="141">
        <v>10000</v>
      </c>
    </row>
    <row r="21" customHeight="1" spans="1:7">
      <c r="A21" s="137" t="s">
        <v>328</v>
      </c>
      <c r="B21" s="137" t="s">
        <v>333</v>
      </c>
      <c r="C21" s="137" t="s">
        <v>87</v>
      </c>
      <c r="D21" s="137" t="s">
        <v>334</v>
      </c>
      <c r="E21" s="140">
        <v>5000</v>
      </c>
      <c r="F21" s="140">
        <v>0</v>
      </c>
      <c r="G21" s="141">
        <v>5000</v>
      </c>
    </row>
    <row r="22" customHeight="1" spans="1:7">
      <c r="A22" s="137" t="s">
        <v>328</v>
      </c>
      <c r="B22" s="137" t="s">
        <v>335</v>
      </c>
      <c r="C22" s="137" t="s">
        <v>87</v>
      </c>
      <c r="D22" s="137" t="s">
        <v>336</v>
      </c>
      <c r="E22" s="140">
        <v>5000</v>
      </c>
      <c r="F22" s="140">
        <v>0</v>
      </c>
      <c r="G22" s="141">
        <v>5000</v>
      </c>
    </row>
    <row r="23" customHeight="1" spans="1:7">
      <c r="A23" s="137" t="s">
        <v>328</v>
      </c>
      <c r="B23" s="137" t="s">
        <v>337</v>
      </c>
      <c r="C23" s="137" t="s">
        <v>87</v>
      </c>
      <c r="D23" s="137" t="s">
        <v>338</v>
      </c>
      <c r="E23" s="140">
        <v>48000</v>
      </c>
      <c r="F23" s="140">
        <v>0</v>
      </c>
      <c r="G23" s="141">
        <v>48000</v>
      </c>
    </row>
    <row r="24" customHeight="1" spans="1:7">
      <c r="A24" s="137" t="s">
        <v>328</v>
      </c>
      <c r="B24" s="137" t="s">
        <v>339</v>
      </c>
      <c r="C24" s="137" t="s">
        <v>87</v>
      </c>
      <c r="D24" s="137" t="s">
        <v>181</v>
      </c>
      <c r="E24" s="140">
        <v>13700</v>
      </c>
      <c r="F24" s="140">
        <v>0</v>
      </c>
      <c r="G24" s="141">
        <v>13700</v>
      </c>
    </row>
    <row r="25" customHeight="1" spans="1:7">
      <c r="A25" s="137" t="s">
        <v>328</v>
      </c>
      <c r="B25" s="137" t="s">
        <v>340</v>
      </c>
      <c r="C25" s="137" t="s">
        <v>87</v>
      </c>
      <c r="D25" s="137" t="s">
        <v>341</v>
      </c>
      <c r="E25" s="140">
        <v>10122</v>
      </c>
      <c r="F25" s="140">
        <v>0</v>
      </c>
      <c r="G25" s="141">
        <v>10122</v>
      </c>
    </row>
    <row r="26" customHeight="1" spans="1:7">
      <c r="A26" s="137" t="s">
        <v>328</v>
      </c>
      <c r="B26" s="137" t="s">
        <v>342</v>
      </c>
      <c r="C26" s="137" t="s">
        <v>87</v>
      </c>
      <c r="D26" s="137" t="s">
        <v>343</v>
      </c>
      <c r="E26" s="140">
        <v>33914</v>
      </c>
      <c r="F26" s="140">
        <v>0</v>
      </c>
      <c r="G26" s="141">
        <v>33914</v>
      </c>
    </row>
    <row r="27" customHeight="1" spans="1:7">
      <c r="A27" s="137" t="s">
        <v>328</v>
      </c>
      <c r="B27" s="137" t="s">
        <v>344</v>
      </c>
      <c r="C27" s="137" t="s">
        <v>87</v>
      </c>
      <c r="D27" s="137" t="s">
        <v>345</v>
      </c>
      <c r="E27" s="140">
        <v>51840</v>
      </c>
      <c r="F27" s="140">
        <v>0</v>
      </c>
      <c r="G27" s="141">
        <v>51840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6" width="22.8333333333333" style="123" customWidth="1"/>
    <col min="7" max="242" width="9" style="123" customWidth="1"/>
    <col min="243" max="16384" width="9.16666666666667" style="123" customWidth="1"/>
  </cols>
  <sheetData>
    <row r="1" customHeight="1" spans="1:242">
      <c r="A1" s="124"/>
      <c r="B1" s="125"/>
      <c r="C1" s="125"/>
      <c r="D1" s="125"/>
      <c r="E1" s="125"/>
      <c r="F1" s="126" t="s">
        <v>346</v>
      </c>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row>
    <row r="2" ht="20.1" customHeight="1" spans="1:242">
      <c r="A2" s="104" t="s">
        <v>347</v>
      </c>
      <c r="B2" s="127"/>
      <c r="C2" s="127"/>
      <c r="D2" s="127"/>
      <c r="E2" s="127"/>
      <c r="F2" s="127"/>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row>
    <row r="3" customHeight="1" spans="1:242">
      <c r="A3" s="128" t="s">
        <v>4</v>
      </c>
      <c r="B3" s="125"/>
      <c r="C3" s="125"/>
      <c r="D3" s="125"/>
      <c r="E3" s="125"/>
      <c r="F3" s="129" t="s">
        <v>5</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row>
    <row r="4" customHeight="1" spans="1:242">
      <c r="A4" s="130" t="s">
        <v>348</v>
      </c>
      <c r="B4" s="130"/>
      <c r="C4" s="130"/>
      <c r="D4" s="130"/>
      <c r="E4" s="131"/>
      <c r="F4" s="130" t="s">
        <v>349</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row>
    <row r="5" customHeight="1" spans="1:242">
      <c r="A5" s="133" t="s">
        <v>60</v>
      </c>
      <c r="B5" s="133"/>
      <c r="C5" s="133"/>
      <c r="D5" s="133" t="s">
        <v>61</v>
      </c>
      <c r="E5" s="133" t="s">
        <v>350</v>
      </c>
      <c r="F5" s="130"/>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row>
    <row r="6" customHeight="1" spans="1:242">
      <c r="A6" s="134" t="s">
        <v>72</v>
      </c>
      <c r="B6" s="135" t="s">
        <v>73</v>
      </c>
      <c r="C6" s="135" t="s">
        <v>74</v>
      </c>
      <c r="D6" s="136"/>
      <c r="E6" s="136"/>
      <c r="F6" s="132"/>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row>
    <row r="7" s="124" customFormat="1" customHeight="1" spans="1:242">
      <c r="A7" s="137"/>
      <c r="B7" s="137"/>
      <c r="C7" s="137"/>
      <c r="D7" s="137"/>
      <c r="E7" s="137" t="s">
        <v>63</v>
      </c>
      <c r="F7" s="141">
        <v>170000</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row>
    <row r="8" customHeight="1" spans="1:242">
      <c r="A8" s="137"/>
      <c r="B8" s="137"/>
      <c r="C8" s="137"/>
      <c r="D8" s="137" t="s">
        <v>81</v>
      </c>
      <c r="E8" s="137" t="s">
        <v>82</v>
      </c>
      <c r="F8" s="141">
        <v>170000</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row>
    <row r="9" customHeight="1" spans="1:242">
      <c r="A9" s="137"/>
      <c r="B9" s="137"/>
      <c r="C9" s="137"/>
      <c r="D9" s="137" t="s">
        <v>83</v>
      </c>
      <c r="E9" s="137" t="s">
        <v>84</v>
      </c>
      <c r="F9" s="141">
        <v>170000</v>
      </c>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row>
    <row r="10" customHeight="1" spans="1:242">
      <c r="A10" s="137" t="s">
        <v>97</v>
      </c>
      <c r="B10" s="137" t="s">
        <v>98</v>
      </c>
      <c r="C10" s="137" t="s">
        <v>91</v>
      </c>
      <c r="D10" s="137" t="s">
        <v>87</v>
      </c>
      <c r="E10" s="137" t="s">
        <v>351</v>
      </c>
      <c r="F10" s="141">
        <v>100000</v>
      </c>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row>
    <row r="11" customHeight="1" spans="1:242">
      <c r="A11" s="137" t="s">
        <v>97</v>
      </c>
      <c r="B11" s="137" t="s">
        <v>98</v>
      </c>
      <c r="C11" s="137" t="s">
        <v>91</v>
      </c>
      <c r="D11" s="137" t="s">
        <v>87</v>
      </c>
      <c r="E11" s="137" t="s">
        <v>352</v>
      </c>
      <c r="F11" s="141">
        <v>40000</v>
      </c>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row>
    <row r="12" customHeight="1" spans="1:242">
      <c r="A12" s="137" t="s">
        <v>97</v>
      </c>
      <c r="B12" s="137" t="s">
        <v>98</v>
      </c>
      <c r="C12" s="137" t="s">
        <v>91</v>
      </c>
      <c r="D12" s="137" t="s">
        <v>87</v>
      </c>
      <c r="E12" s="137" t="s">
        <v>353</v>
      </c>
      <c r="F12" s="141">
        <v>30000</v>
      </c>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row>
    <row r="13" customHeight="1" spans="1:242">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row>
    <row r="14" customHeight="1" spans="1:242">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row>
    <row r="15" customHeight="1" spans="1:242">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row>
    <row r="16" customHeight="1" spans="1:242">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row>
    <row r="17" customHeight="1" spans="1:242">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row>
    <row r="18" customHeight="1" spans="1:242">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row>
    <row r="19" customHeight="1" spans="1:242">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row>
    <row r="20" customHeight="1" spans="1:242">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row>
    <row r="21" customHeight="1" spans="1:242">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row>
    <row r="22" customHeight="1" spans="1:242">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ustomWidth="1"/>
  </cols>
  <sheetData>
    <row r="1" customHeight="1" spans="1:8">
      <c r="A1" s="124"/>
      <c r="B1" s="125"/>
      <c r="C1" s="125"/>
      <c r="D1" s="125"/>
      <c r="E1" s="125"/>
      <c r="F1" s="125"/>
      <c r="G1" s="125"/>
      <c r="H1" s="126" t="s">
        <v>354</v>
      </c>
    </row>
    <row r="2" ht="20.1" customHeight="1" spans="1:8">
      <c r="A2" s="104" t="s">
        <v>355</v>
      </c>
      <c r="B2" s="127"/>
      <c r="C2" s="127"/>
      <c r="D2" s="127"/>
      <c r="E2" s="127"/>
      <c r="F2" s="127"/>
      <c r="G2" s="127"/>
      <c r="H2" s="127"/>
    </row>
    <row r="3" customHeight="1" spans="1:8">
      <c r="A3" s="128" t="s">
        <v>4</v>
      </c>
      <c r="B3" s="125"/>
      <c r="C3" s="125"/>
      <c r="D3" s="125"/>
      <c r="E3" s="125"/>
      <c r="F3" s="125"/>
      <c r="G3" s="125"/>
      <c r="H3" s="129" t="s">
        <v>5</v>
      </c>
    </row>
    <row r="4" customHeight="1" spans="1:8">
      <c r="A4" s="130" t="s">
        <v>103</v>
      </c>
      <c r="B4" s="130"/>
      <c r="C4" s="130"/>
      <c r="D4" s="130"/>
      <c r="E4" s="131"/>
      <c r="F4" s="130" t="s">
        <v>356</v>
      </c>
      <c r="G4" s="132"/>
      <c r="H4" s="132"/>
    </row>
    <row r="5" customHeight="1" spans="1:8">
      <c r="A5" s="133" t="s">
        <v>60</v>
      </c>
      <c r="B5" s="133"/>
      <c r="C5" s="133"/>
      <c r="D5" s="133" t="s">
        <v>61</v>
      </c>
      <c r="E5" s="133" t="s">
        <v>107</v>
      </c>
      <c r="F5" s="133" t="s">
        <v>104</v>
      </c>
      <c r="G5" s="131" t="s">
        <v>105</v>
      </c>
      <c r="H5" s="130" t="s">
        <v>106</v>
      </c>
    </row>
    <row r="6" customHeight="1" spans="1:8">
      <c r="A6" s="134" t="s">
        <v>72</v>
      </c>
      <c r="B6" s="135" t="s">
        <v>73</v>
      </c>
      <c r="C6" s="135" t="s">
        <v>74</v>
      </c>
      <c r="D6" s="136"/>
      <c r="E6" s="136"/>
      <c r="F6" s="136"/>
      <c r="G6" s="136"/>
      <c r="H6" s="132"/>
    </row>
    <row r="7" s="124" customFormat="1" customHeight="1" spans="1:8">
      <c r="A7" s="137"/>
      <c r="B7" s="137"/>
      <c r="C7" s="137"/>
      <c r="D7" s="137"/>
      <c r="E7" s="137"/>
      <c r="F7" s="141"/>
      <c r="G7" s="139"/>
      <c r="H7" s="141"/>
    </row>
    <row r="8" customHeight="1" spans="1:8">
      <c r="A8" s="124"/>
      <c r="B8" s="124"/>
      <c r="C8" s="124"/>
      <c r="D8" s="124"/>
      <c r="E8" s="124"/>
      <c r="F8" s="124"/>
      <c r="G8" s="124"/>
      <c r="H8" s="124"/>
    </row>
    <row r="9" customHeight="1" spans="3:8">
      <c r="C9" s="124"/>
      <c r="D9" s="124"/>
      <c r="E9" s="124"/>
      <c r="F9" s="124"/>
      <c r="G9" s="124"/>
      <c r="H9" s="124"/>
    </row>
    <row r="10" customHeight="1" spans="1:8">
      <c r="A10" s="124"/>
      <c r="B10"/>
      <c r="C10" s="124"/>
      <c r="D10" s="124"/>
      <c r="E10" s="124"/>
      <c r="F10" s="124"/>
      <c r="G10" s="124"/>
      <c r="H10" s="124"/>
    </row>
    <row r="11" customHeight="1" spans="1:8">
      <c r="A11" s="124"/>
      <c r="B11" s="124"/>
      <c r="C11"/>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ustomWidth="1"/>
  </cols>
  <sheetData>
    <row r="1" customHeight="1" spans="1:8">
      <c r="A1" s="124"/>
      <c r="B1" s="125"/>
      <c r="C1" s="125"/>
      <c r="D1" s="125"/>
      <c r="E1" s="125"/>
      <c r="F1" s="125"/>
      <c r="G1" s="125"/>
      <c r="H1" s="126" t="s">
        <v>357</v>
      </c>
    </row>
    <row r="2" ht="20.1" customHeight="1" spans="1:8">
      <c r="A2" s="104" t="s">
        <v>358</v>
      </c>
      <c r="B2" s="127"/>
      <c r="C2" s="127"/>
      <c r="D2" s="127"/>
      <c r="E2" s="127"/>
      <c r="F2" s="127"/>
      <c r="G2" s="127"/>
      <c r="H2" s="127"/>
    </row>
    <row r="3" customHeight="1" spans="1:8">
      <c r="A3" s="128"/>
      <c r="B3" s="125"/>
      <c r="C3" s="125"/>
      <c r="D3" s="125"/>
      <c r="E3" s="125"/>
      <c r="F3" s="125"/>
      <c r="G3" s="125"/>
      <c r="H3" s="129" t="s">
        <v>5</v>
      </c>
    </row>
    <row r="4" customHeight="1" spans="1:8">
      <c r="A4" s="130" t="s">
        <v>103</v>
      </c>
      <c r="B4" s="130"/>
      <c r="C4" s="130"/>
      <c r="D4" s="130"/>
      <c r="E4" s="131"/>
      <c r="F4" s="130" t="s">
        <v>359</v>
      </c>
      <c r="G4" s="132"/>
      <c r="H4" s="132"/>
    </row>
    <row r="5" customHeight="1" spans="1:8">
      <c r="A5" s="133" t="s">
        <v>60</v>
      </c>
      <c r="B5" s="133"/>
      <c r="C5" s="133"/>
      <c r="D5" s="133" t="s">
        <v>61</v>
      </c>
      <c r="E5" s="133" t="s">
        <v>107</v>
      </c>
      <c r="F5" s="133" t="s">
        <v>104</v>
      </c>
      <c r="G5" s="131" t="s">
        <v>105</v>
      </c>
      <c r="H5" s="130" t="s">
        <v>106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ustomWidth="1"/>
  </cols>
  <sheetData>
    <row r="1" customHeight="1" spans="1:8">
      <c r="A1" s="124"/>
      <c r="B1" s="125"/>
      <c r="C1" s="125"/>
      <c r="D1" s="125"/>
      <c r="E1" s="125"/>
      <c r="F1" s="125"/>
      <c r="G1" s="125"/>
      <c r="H1" s="126" t="s">
        <v>360</v>
      </c>
    </row>
    <row r="2" ht="20.1" customHeight="1" spans="1:8">
      <c r="A2" s="104" t="s">
        <v>361</v>
      </c>
      <c r="B2" s="127"/>
      <c r="C2" s="127"/>
      <c r="D2" s="127"/>
      <c r="E2" s="127"/>
      <c r="F2" s="127"/>
      <c r="G2" s="127"/>
      <c r="H2" s="127"/>
    </row>
    <row r="3" customHeight="1" spans="1:8">
      <c r="A3" s="128"/>
      <c r="B3" s="125"/>
      <c r="C3" s="125"/>
      <c r="D3" s="125"/>
      <c r="E3" s="125"/>
      <c r="F3" s="125"/>
      <c r="G3" s="125"/>
      <c r="H3" s="129" t="s">
        <v>5</v>
      </c>
    </row>
    <row r="4" customHeight="1" spans="1:8">
      <c r="A4" s="130" t="s">
        <v>103</v>
      </c>
      <c r="B4" s="130"/>
      <c r="C4" s="130"/>
      <c r="D4" s="130"/>
      <c r="E4" s="131"/>
      <c r="F4" s="130" t="s">
        <v>362</v>
      </c>
      <c r="G4" s="132"/>
      <c r="H4" s="132"/>
    </row>
    <row r="5" customHeight="1" spans="1:8">
      <c r="A5" s="133" t="s">
        <v>60</v>
      </c>
      <c r="B5" s="133"/>
      <c r="C5" s="133"/>
      <c r="D5" s="133" t="s">
        <v>61</v>
      </c>
      <c r="E5" s="133" t="s">
        <v>107</v>
      </c>
      <c r="F5" s="133" t="s">
        <v>104</v>
      </c>
      <c r="G5" s="131" t="s">
        <v>105</v>
      </c>
      <c r="H5" s="130" t="s">
        <v>106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363</v>
      </c>
      <c r="H1" s="103"/>
    </row>
    <row r="2" ht="20.1" customHeight="1" spans="1:8">
      <c r="A2" s="104" t="s">
        <v>364</v>
      </c>
      <c r="B2" s="105"/>
      <c r="C2" s="106"/>
      <c r="D2" s="107"/>
      <c r="E2" s="107"/>
      <c r="F2" s="107"/>
      <c r="G2" s="106"/>
      <c r="H2" s="103"/>
    </row>
    <row r="3" customHeight="1" spans="1:8">
      <c r="A3" s="108" t="s">
        <v>4</v>
      </c>
      <c r="C3" s="109"/>
      <c r="D3" s="103"/>
      <c r="E3" s="103"/>
      <c r="F3" s="103"/>
      <c r="G3" s="109" t="s">
        <v>5</v>
      </c>
      <c r="H3" s="103"/>
    </row>
    <row r="4" customHeight="1" spans="1:8">
      <c r="A4" s="110" t="s">
        <v>365</v>
      </c>
      <c r="B4" s="111" t="s">
        <v>366</v>
      </c>
      <c r="C4" s="112" t="s">
        <v>367</v>
      </c>
      <c r="D4" s="112"/>
      <c r="E4" s="112"/>
      <c r="F4" s="112"/>
      <c r="G4" s="112"/>
      <c r="H4" s="103"/>
    </row>
    <row r="5" customHeight="1" spans="1:8">
      <c r="A5" s="110"/>
      <c r="B5" s="111"/>
      <c r="C5" s="113" t="s">
        <v>164</v>
      </c>
      <c r="D5" s="114" t="s">
        <v>110</v>
      </c>
      <c r="E5" s="115" t="s">
        <v>65</v>
      </c>
      <c r="F5" s="115" t="s">
        <v>112</v>
      </c>
      <c r="G5" s="115" t="s">
        <v>368</v>
      </c>
      <c r="H5" s="103"/>
    </row>
    <row r="6" customHeight="1" spans="1:8">
      <c r="A6" s="116" t="s">
        <v>63</v>
      </c>
      <c r="B6" s="117">
        <v>13700</v>
      </c>
      <c r="C6" s="117">
        <v>13700</v>
      </c>
      <c r="D6" s="118">
        <v>13700</v>
      </c>
      <c r="E6" s="118">
        <v>0</v>
      </c>
      <c r="F6" s="118">
        <f>SUM(F7,F8,F9)</f>
        <v>0</v>
      </c>
      <c r="G6" s="118">
        <f>SUM(G7,G8,G9)</f>
        <v>0</v>
      </c>
      <c r="H6" s="103"/>
    </row>
    <row r="7" customHeight="1" spans="1:8">
      <c r="A7" s="119" t="s">
        <v>369</v>
      </c>
      <c r="B7" s="120">
        <v>0</v>
      </c>
      <c r="C7" s="117">
        <v>0</v>
      </c>
      <c r="D7" s="120">
        <v>0</v>
      </c>
      <c r="E7" s="120">
        <v>0</v>
      </c>
      <c r="F7" s="120"/>
      <c r="G7" s="120"/>
      <c r="H7" s="103"/>
    </row>
    <row r="8" customHeight="1" spans="1:8">
      <c r="A8" s="119" t="s">
        <v>370</v>
      </c>
      <c r="B8" s="120">
        <v>13700</v>
      </c>
      <c r="C8" s="117">
        <v>13700</v>
      </c>
      <c r="D8" s="120">
        <v>13700</v>
      </c>
      <c r="E8" s="120">
        <v>0</v>
      </c>
      <c r="F8" s="120"/>
      <c r="G8" s="120"/>
      <c r="H8" s="103"/>
    </row>
    <row r="9" customHeight="1" spans="1:8">
      <c r="A9" s="119" t="s">
        <v>371</v>
      </c>
      <c r="B9" s="121">
        <v>0</v>
      </c>
      <c r="C9" s="117">
        <v>0</v>
      </c>
      <c r="D9" s="121">
        <v>0</v>
      </c>
      <c r="E9" s="121">
        <v>0</v>
      </c>
      <c r="F9" s="121">
        <f>SUM(F10,F11)</f>
        <v>0</v>
      </c>
      <c r="G9" s="121">
        <f>SUM(G10,G11)</f>
        <v>0</v>
      </c>
      <c r="H9" s="103"/>
    </row>
    <row r="10" customHeight="1" spans="1:8">
      <c r="A10" s="122" t="s">
        <v>372</v>
      </c>
      <c r="B10" s="120">
        <v>0</v>
      </c>
      <c r="C10" s="117">
        <v>0</v>
      </c>
      <c r="D10" s="120">
        <v>0</v>
      </c>
      <c r="E10" s="120">
        <v>0</v>
      </c>
      <c r="F10" s="120"/>
      <c r="G10" s="120"/>
      <c r="H10" s="103"/>
    </row>
    <row r="11" customHeight="1" spans="1:8">
      <c r="A11" s="119" t="s">
        <v>373</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374</v>
      </c>
      <c r="H1" s="82"/>
      <c r="I1" s="82"/>
      <c r="J1" s="82"/>
    </row>
    <row r="2" ht="20.1" customHeight="1" spans="1:10">
      <c r="A2" s="83" t="s">
        <v>375</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376</v>
      </c>
      <c r="B4" s="89" t="s">
        <v>377</v>
      </c>
      <c r="C4" s="89" t="s">
        <v>378</v>
      </c>
      <c r="D4" s="89" t="s">
        <v>379</v>
      </c>
      <c r="E4" s="90" t="s">
        <v>380</v>
      </c>
      <c r="F4" s="91" t="s">
        <v>381</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ustomWidth="1"/>
  </cols>
  <sheetData>
    <row r="1" customHeight="1" spans="1:256">
      <c r="A1" s="124"/>
      <c r="B1" s="304"/>
      <c r="C1" s="304"/>
      <c r="D1" s="305" t="s">
        <v>2</v>
      </c>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c r="IU1" s="306"/>
      <c r="IV1" s="306"/>
    </row>
    <row r="2" ht="20.1" customHeight="1" spans="1:256">
      <c r="A2" s="307" t="s">
        <v>3</v>
      </c>
      <c r="B2" s="308"/>
      <c r="C2" s="308"/>
      <c r="D2" s="308"/>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06"/>
      <c r="CC2" s="306"/>
      <c r="CD2" s="306"/>
      <c r="CE2" s="306"/>
      <c r="CF2" s="306"/>
      <c r="CG2" s="306"/>
      <c r="CH2" s="306"/>
      <c r="CI2" s="306"/>
      <c r="CJ2" s="306"/>
      <c r="CK2" s="306"/>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c r="FR2" s="306"/>
      <c r="FS2" s="306"/>
      <c r="FT2" s="306"/>
      <c r="FU2" s="306"/>
      <c r="FV2" s="306"/>
      <c r="FW2" s="306"/>
      <c r="FX2" s="306"/>
      <c r="FY2" s="306"/>
      <c r="FZ2" s="306"/>
      <c r="GA2" s="306"/>
      <c r="GB2" s="306"/>
      <c r="GC2" s="306"/>
      <c r="GD2" s="306"/>
      <c r="GE2" s="306"/>
      <c r="GF2" s="306"/>
      <c r="GG2" s="306"/>
      <c r="GH2" s="306"/>
      <c r="GI2" s="306"/>
      <c r="GJ2" s="306"/>
      <c r="GK2" s="306"/>
      <c r="GL2" s="306"/>
      <c r="GM2" s="306"/>
      <c r="GN2" s="306"/>
      <c r="GO2" s="306"/>
      <c r="GP2" s="306"/>
      <c r="GQ2" s="306"/>
      <c r="GR2" s="306"/>
      <c r="GS2" s="306"/>
      <c r="GT2" s="306"/>
      <c r="GU2" s="306"/>
      <c r="GV2" s="306"/>
      <c r="GW2" s="306"/>
      <c r="GX2" s="306"/>
      <c r="GY2" s="306"/>
      <c r="GZ2" s="306"/>
      <c r="HA2" s="306"/>
      <c r="HB2" s="306"/>
      <c r="HC2" s="306"/>
      <c r="HD2" s="306"/>
      <c r="HE2" s="306"/>
      <c r="HF2" s="306"/>
      <c r="HG2" s="306"/>
      <c r="HH2" s="306"/>
      <c r="HI2" s="306"/>
      <c r="HJ2" s="306"/>
      <c r="HK2" s="306"/>
      <c r="HL2" s="306"/>
      <c r="HM2" s="306"/>
      <c r="HN2" s="306"/>
      <c r="HO2" s="306"/>
      <c r="HP2" s="306"/>
      <c r="HQ2" s="306"/>
      <c r="HR2" s="306"/>
      <c r="HS2" s="306"/>
      <c r="HT2" s="306"/>
      <c r="HU2" s="306"/>
      <c r="HV2" s="306"/>
      <c r="HW2" s="306"/>
      <c r="HX2" s="306"/>
      <c r="HY2" s="306"/>
      <c r="HZ2" s="306"/>
      <c r="IA2" s="306"/>
      <c r="IB2" s="306"/>
      <c r="IC2" s="306"/>
      <c r="ID2" s="306"/>
      <c r="IE2" s="306"/>
      <c r="IF2" s="306"/>
      <c r="IG2" s="306"/>
      <c r="IH2" s="306"/>
      <c r="II2" s="306"/>
      <c r="IJ2" s="306"/>
      <c r="IK2" s="306"/>
      <c r="IL2" s="306"/>
      <c r="IM2" s="306"/>
      <c r="IN2" s="306"/>
      <c r="IO2" s="306"/>
      <c r="IP2" s="306"/>
      <c r="IQ2" s="306"/>
      <c r="IR2" s="306"/>
      <c r="IS2" s="306"/>
      <c r="IT2" s="306"/>
      <c r="IU2" s="306"/>
      <c r="IV2" s="306"/>
    </row>
    <row r="3" customHeight="1" spans="1:256">
      <c r="A3" s="309" t="s">
        <v>4</v>
      </c>
      <c r="B3" s="304"/>
      <c r="C3" s="304"/>
      <c r="D3" s="305" t="s">
        <v>5</v>
      </c>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306"/>
      <c r="FV3" s="306"/>
      <c r="FW3" s="306"/>
      <c r="FX3" s="306"/>
      <c r="FY3" s="306"/>
      <c r="FZ3" s="306"/>
      <c r="GA3" s="306"/>
      <c r="GB3" s="306"/>
      <c r="GC3" s="306"/>
      <c r="GD3" s="306"/>
      <c r="GE3" s="306"/>
      <c r="GF3" s="306"/>
      <c r="GG3" s="306"/>
      <c r="GH3" s="306"/>
      <c r="GI3" s="306"/>
      <c r="GJ3" s="306"/>
      <c r="GK3" s="306"/>
      <c r="GL3" s="306"/>
      <c r="GM3" s="306"/>
      <c r="GN3" s="306"/>
      <c r="GO3" s="306"/>
      <c r="GP3" s="306"/>
      <c r="GQ3" s="306"/>
      <c r="GR3" s="306"/>
      <c r="GS3" s="306"/>
      <c r="GT3" s="306"/>
      <c r="GU3" s="306"/>
      <c r="GV3" s="306"/>
      <c r="GW3" s="306"/>
      <c r="GX3" s="306"/>
      <c r="GY3" s="306"/>
      <c r="GZ3" s="306"/>
      <c r="HA3" s="306"/>
      <c r="HB3" s="306"/>
      <c r="HC3" s="306"/>
      <c r="HD3" s="306"/>
      <c r="HE3" s="306"/>
      <c r="HF3" s="306"/>
      <c r="HG3" s="306"/>
      <c r="HH3" s="306"/>
      <c r="HI3" s="306"/>
      <c r="HJ3" s="306"/>
      <c r="HK3" s="306"/>
      <c r="HL3" s="306"/>
      <c r="HM3" s="306"/>
      <c r="HN3" s="306"/>
      <c r="HO3" s="306"/>
      <c r="HP3" s="306"/>
      <c r="HQ3" s="306"/>
      <c r="HR3" s="306"/>
      <c r="HS3" s="306"/>
      <c r="HT3" s="306"/>
      <c r="HU3" s="306"/>
      <c r="HV3" s="306"/>
      <c r="HW3" s="306"/>
      <c r="HX3" s="306"/>
      <c r="HY3" s="306"/>
      <c r="HZ3" s="306"/>
      <c r="IA3" s="306"/>
      <c r="IB3" s="306"/>
      <c r="IC3" s="306"/>
      <c r="ID3" s="306"/>
      <c r="IE3" s="306"/>
      <c r="IF3" s="306"/>
      <c r="IG3" s="306"/>
      <c r="IH3" s="306"/>
      <c r="II3" s="306"/>
      <c r="IJ3" s="306"/>
      <c r="IK3" s="306"/>
      <c r="IL3" s="306"/>
      <c r="IM3" s="306"/>
      <c r="IN3" s="306"/>
      <c r="IO3" s="306"/>
      <c r="IP3" s="306"/>
      <c r="IQ3" s="306"/>
      <c r="IR3" s="306"/>
      <c r="IS3" s="306"/>
      <c r="IT3" s="306"/>
      <c r="IU3" s="306"/>
      <c r="IV3" s="306"/>
    </row>
    <row r="4" customHeight="1" spans="1:256">
      <c r="A4" s="310" t="s">
        <v>6</v>
      </c>
      <c r="B4" s="310"/>
      <c r="C4" s="310" t="s">
        <v>7</v>
      </c>
      <c r="D4" s="310"/>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306"/>
      <c r="FP4" s="306"/>
      <c r="FQ4" s="306"/>
      <c r="FR4" s="306"/>
      <c r="FS4" s="306"/>
      <c r="FT4" s="306"/>
      <c r="FU4" s="306"/>
      <c r="FV4" s="306"/>
      <c r="FW4" s="306"/>
      <c r="FX4" s="306"/>
      <c r="FY4" s="306"/>
      <c r="FZ4" s="306"/>
      <c r="GA4" s="306"/>
      <c r="GB4" s="306"/>
      <c r="GC4" s="306"/>
      <c r="GD4" s="306"/>
      <c r="GE4" s="306"/>
      <c r="GF4" s="306"/>
      <c r="GG4" s="306"/>
      <c r="GH4" s="306"/>
      <c r="GI4" s="306"/>
      <c r="GJ4" s="306"/>
      <c r="GK4" s="306"/>
      <c r="GL4" s="306"/>
      <c r="GM4" s="306"/>
      <c r="GN4" s="306"/>
      <c r="GO4" s="306"/>
      <c r="GP4" s="306"/>
      <c r="GQ4" s="306"/>
      <c r="GR4" s="306"/>
      <c r="GS4" s="306"/>
      <c r="GT4" s="306"/>
      <c r="GU4" s="306"/>
      <c r="GV4" s="306"/>
      <c r="GW4" s="306"/>
      <c r="GX4" s="306"/>
      <c r="GY4" s="306"/>
      <c r="GZ4" s="306"/>
      <c r="HA4" s="306"/>
      <c r="HB4" s="306"/>
      <c r="HC4" s="306"/>
      <c r="HD4" s="306"/>
      <c r="HE4" s="306"/>
      <c r="HF4" s="306"/>
      <c r="HG4" s="306"/>
      <c r="HH4" s="306"/>
      <c r="HI4" s="306"/>
      <c r="HJ4" s="306"/>
      <c r="HK4" s="306"/>
      <c r="HL4" s="306"/>
      <c r="HM4" s="306"/>
      <c r="HN4" s="306"/>
      <c r="HO4" s="306"/>
      <c r="HP4" s="306"/>
      <c r="HQ4" s="306"/>
      <c r="HR4" s="306"/>
      <c r="HS4" s="306"/>
      <c r="HT4" s="306"/>
      <c r="HU4" s="306"/>
      <c r="HV4" s="306"/>
      <c r="HW4" s="306"/>
      <c r="HX4" s="306"/>
      <c r="HY4" s="306"/>
      <c r="HZ4" s="306"/>
      <c r="IA4" s="306"/>
      <c r="IB4" s="306"/>
      <c r="IC4" s="306"/>
      <c r="ID4" s="306"/>
      <c r="IE4" s="306"/>
      <c r="IF4" s="306"/>
      <c r="IG4" s="306"/>
      <c r="IH4" s="306"/>
      <c r="II4" s="306"/>
      <c r="IJ4" s="306"/>
      <c r="IK4" s="306"/>
      <c r="IL4" s="306"/>
      <c r="IM4" s="306"/>
      <c r="IN4" s="306"/>
      <c r="IO4" s="306"/>
      <c r="IP4" s="306"/>
      <c r="IQ4" s="306"/>
      <c r="IR4" s="306"/>
      <c r="IS4" s="306"/>
      <c r="IT4" s="306"/>
      <c r="IU4" s="306"/>
      <c r="IV4" s="306"/>
    </row>
    <row r="5" customHeight="1" spans="1:256">
      <c r="A5" s="310" t="s">
        <v>8</v>
      </c>
      <c r="B5" s="310" t="s">
        <v>9</v>
      </c>
      <c r="C5" s="310" t="s">
        <v>8</v>
      </c>
      <c r="D5" s="310" t="s">
        <v>9</v>
      </c>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row>
    <row r="6" s="124" customFormat="1" customHeight="1" spans="1:256">
      <c r="A6" s="311" t="s">
        <v>10</v>
      </c>
      <c r="B6" s="141">
        <v>1131060.88</v>
      </c>
      <c r="C6" s="312" t="s">
        <v>11</v>
      </c>
      <c r="D6" s="141">
        <v>0</v>
      </c>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306"/>
      <c r="CG6" s="306"/>
      <c r="CH6" s="306"/>
      <c r="CI6" s="306"/>
      <c r="CJ6" s="306"/>
      <c r="CK6" s="306"/>
      <c r="CL6" s="306"/>
      <c r="CM6" s="306"/>
      <c r="CN6" s="306"/>
      <c r="CO6" s="306"/>
      <c r="CP6" s="306"/>
      <c r="CQ6" s="306"/>
      <c r="CR6" s="306"/>
      <c r="CS6" s="306"/>
      <c r="CT6" s="306"/>
      <c r="CU6" s="306"/>
      <c r="CV6" s="306"/>
      <c r="CW6" s="306"/>
      <c r="CX6" s="306"/>
      <c r="CY6" s="306"/>
      <c r="CZ6" s="306"/>
      <c r="DA6" s="306"/>
      <c r="DB6" s="306"/>
      <c r="DC6" s="306"/>
      <c r="DD6" s="306"/>
      <c r="DE6" s="306"/>
      <c r="DF6" s="306"/>
      <c r="DG6" s="306"/>
      <c r="DH6" s="306"/>
      <c r="DI6" s="306"/>
      <c r="DJ6" s="306"/>
      <c r="DK6" s="306"/>
      <c r="DL6" s="306"/>
      <c r="DM6" s="306"/>
      <c r="DN6" s="306"/>
      <c r="DO6" s="306"/>
      <c r="DP6" s="306"/>
      <c r="DQ6" s="306"/>
      <c r="DR6" s="306"/>
      <c r="DS6" s="306"/>
      <c r="DT6" s="306"/>
      <c r="DU6" s="306"/>
      <c r="DV6" s="306"/>
      <c r="DW6" s="306"/>
      <c r="DX6" s="306"/>
      <c r="DY6" s="306"/>
      <c r="DZ6" s="306"/>
      <c r="EA6" s="306"/>
      <c r="EB6" s="306"/>
      <c r="EC6" s="306"/>
      <c r="ED6" s="306"/>
      <c r="EE6" s="306"/>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6"/>
      <c r="FM6" s="306"/>
      <c r="FN6" s="306"/>
      <c r="FO6" s="306"/>
      <c r="FP6" s="306"/>
      <c r="FQ6" s="306"/>
      <c r="FR6" s="306"/>
      <c r="FS6" s="306"/>
      <c r="FT6" s="306"/>
      <c r="FU6" s="306"/>
      <c r="FV6" s="306"/>
      <c r="FW6" s="306"/>
      <c r="FX6" s="306"/>
      <c r="FY6" s="306"/>
      <c r="FZ6" s="306"/>
      <c r="GA6" s="306"/>
      <c r="GB6" s="306"/>
      <c r="GC6" s="306"/>
      <c r="GD6" s="306"/>
      <c r="GE6" s="306"/>
      <c r="GF6" s="306"/>
      <c r="GG6" s="306"/>
      <c r="GH6" s="306"/>
      <c r="GI6" s="306"/>
      <c r="GJ6" s="306"/>
      <c r="GK6" s="306"/>
      <c r="GL6" s="306"/>
      <c r="GM6" s="306"/>
      <c r="GN6" s="306"/>
      <c r="GO6" s="306"/>
      <c r="GP6" s="306"/>
      <c r="GQ6" s="306"/>
      <c r="GR6" s="306"/>
      <c r="GS6" s="306"/>
      <c r="GT6" s="306"/>
      <c r="GU6" s="306"/>
      <c r="GV6" s="306"/>
      <c r="GW6" s="306"/>
      <c r="GX6" s="306"/>
      <c r="GY6" s="306"/>
      <c r="GZ6" s="306"/>
      <c r="HA6" s="306"/>
      <c r="HB6" s="306"/>
      <c r="HC6" s="306"/>
      <c r="HD6" s="306"/>
      <c r="HE6" s="306"/>
      <c r="HF6" s="306"/>
      <c r="HG6" s="306"/>
      <c r="HH6" s="306"/>
      <c r="HI6" s="306"/>
      <c r="HJ6" s="306"/>
      <c r="HK6" s="306"/>
      <c r="HL6" s="306"/>
      <c r="HM6" s="306"/>
      <c r="HN6" s="306"/>
      <c r="HO6" s="306"/>
      <c r="HP6" s="306"/>
      <c r="HQ6" s="306"/>
      <c r="HR6" s="306"/>
      <c r="HS6" s="306"/>
      <c r="HT6" s="306"/>
      <c r="HU6" s="306"/>
      <c r="HV6" s="306"/>
      <c r="HW6" s="306"/>
      <c r="HX6" s="306"/>
      <c r="HY6" s="306"/>
      <c r="HZ6" s="306"/>
      <c r="IA6" s="306"/>
      <c r="IB6" s="306"/>
      <c r="IC6" s="306"/>
      <c r="ID6" s="306"/>
      <c r="IE6" s="306"/>
      <c r="IF6" s="306"/>
      <c r="IG6" s="306"/>
      <c r="IH6" s="306"/>
      <c r="II6" s="306"/>
      <c r="IJ6" s="306"/>
      <c r="IK6" s="306"/>
      <c r="IL6" s="306"/>
      <c r="IM6" s="306"/>
      <c r="IN6" s="306"/>
      <c r="IO6" s="306"/>
      <c r="IP6" s="306"/>
      <c r="IQ6" s="306"/>
      <c r="IR6" s="306"/>
      <c r="IS6" s="306"/>
      <c r="IT6" s="306"/>
      <c r="IU6" s="306"/>
      <c r="IV6" s="306"/>
    </row>
    <row r="7" s="124" customFormat="1" customHeight="1" spans="1:256">
      <c r="A7" s="311" t="s">
        <v>12</v>
      </c>
      <c r="B7" s="141">
        <v>0</v>
      </c>
      <c r="C7" s="313" t="s">
        <v>13</v>
      </c>
      <c r="D7" s="141">
        <v>0</v>
      </c>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6"/>
      <c r="FM7" s="306"/>
      <c r="FN7" s="306"/>
      <c r="FO7" s="306"/>
      <c r="FP7" s="306"/>
      <c r="FQ7" s="306"/>
      <c r="FR7" s="306"/>
      <c r="FS7" s="306"/>
      <c r="FT7" s="306"/>
      <c r="FU7" s="306"/>
      <c r="FV7" s="306"/>
      <c r="FW7" s="306"/>
      <c r="FX7" s="306"/>
      <c r="FY7" s="306"/>
      <c r="FZ7" s="306"/>
      <c r="GA7" s="306"/>
      <c r="GB7" s="306"/>
      <c r="GC7" s="306"/>
      <c r="GD7" s="306"/>
      <c r="GE7" s="306"/>
      <c r="GF7" s="306"/>
      <c r="GG7" s="306"/>
      <c r="GH7" s="306"/>
      <c r="GI7" s="306"/>
      <c r="GJ7" s="306"/>
      <c r="GK7" s="306"/>
      <c r="GL7" s="306"/>
      <c r="GM7" s="306"/>
      <c r="GN7" s="306"/>
      <c r="GO7" s="306"/>
      <c r="GP7" s="306"/>
      <c r="GQ7" s="306"/>
      <c r="GR7" s="306"/>
      <c r="GS7" s="306"/>
      <c r="GT7" s="306"/>
      <c r="GU7" s="306"/>
      <c r="GV7" s="306"/>
      <c r="GW7" s="306"/>
      <c r="GX7" s="306"/>
      <c r="GY7" s="306"/>
      <c r="GZ7" s="306"/>
      <c r="HA7" s="306"/>
      <c r="HB7" s="306"/>
      <c r="HC7" s="306"/>
      <c r="HD7" s="306"/>
      <c r="HE7" s="306"/>
      <c r="HF7" s="306"/>
      <c r="HG7" s="306"/>
      <c r="HH7" s="306"/>
      <c r="HI7" s="306"/>
      <c r="HJ7" s="306"/>
      <c r="HK7" s="306"/>
      <c r="HL7" s="306"/>
      <c r="HM7" s="306"/>
      <c r="HN7" s="306"/>
      <c r="HO7" s="306"/>
      <c r="HP7" s="306"/>
      <c r="HQ7" s="306"/>
      <c r="HR7" s="306"/>
      <c r="HS7" s="306"/>
      <c r="HT7" s="306"/>
      <c r="HU7" s="306"/>
      <c r="HV7" s="306"/>
      <c r="HW7" s="306"/>
      <c r="HX7" s="306"/>
      <c r="HY7" s="306"/>
      <c r="HZ7" s="306"/>
      <c r="IA7" s="306"/>
      <c r="IB7" s="306"/>
      <c r="IC7" s="306"/>
      <c r="ID7" s="306"/>
      <c r="IE7" s="306"/>
      <c r="IF7" s="306"/>
      <c r="IG7" s="306"/>
      <c r="IH7" s="306"/>
      <c r="II7" s="306"/>
      <c r="IJ7" s="306"/>
      <c r="IK7" s="306"/>
      <c r="IL7" s="306"/>
      <c r="IM7" s="306"/>
      <c r="IN7" s="306"/>
      <c r="IO7" s="306"/>
      <c r="IP7" s="306"/>
      <c r="IQ7" s="306"/>
      <c r="IR7" s="306"/>
      <c r="IS7" s="306"/>
      <c r="IT7" s="306"/>
      <c r="IU7" s="306"/>
      <c r="IV7" s="306"/>
    </row>
    <row r="8" s="124" customFormat="1" customHeight="1" spans="1:256">
      <c r="A8" s="311" t="s">
        <v>14</v>
      </c>
      <c r="B8" s="314"/>
      <c r="C8" s="313" t="s">
        <v>15</v>
      </c>
      <c r="D8" s="141">
        <v>0</v>
      </c>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124" customFormat="1" customHeight="1" spans="1:256">
      <c r="A9" s="311" t="s">
        <v>16</v>
      </c>
      <c r="B9" s="141">
        <v>0</v>
      </c>
      <c r="C9" s="313" t="s">
        <v>17</v>
      </c>
      <c r="D9" s="141">
        <v>0</v>
      </c>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124" customFormat="1" customHeight="1" spans="1:256">
      <c r="A10" s="311" t="s">
        <v>18</v>
      </c>
      <c r="B10" s="141">
        <v>0</v>
      </c>
      <c r="C10" s="312" t="s">
        <v>19</v>
      </c>
      <c r="D10" s="141">
        <v>0</v>
      </c>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row>
    <row r="11" s="124" customFormat="1" customHeight="1" spans="1:256">
      <c r="A11" s="311" t="s">
        <v>20</v>
      </c>
      <c r="B11" s="141">
        <v>0</v>
      </c>
      <c r="C11" s="312" t="s">
        <v>21</v>
      </c>
      <c r="D11" s="141">
        <v>0</v>
      </c>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c r="FS11" s="306"/>
      <c r="FT11" s="306"/>
      <c r="FU11" s="306"/>
      <c r="FV11" s="306"/>
      <c r="FW11" s="306"/>
      <c r="FX11" s="306"/>
      <c r="FY11" s="306"/>
      <c r="FZ11" s="306"/>
      <c r="GA11" s="306"/>
      <c r="GB11" s="306"/>
      <c r="GC11" s="306"/>
      <c r="GD11" s="306"/>
      <c r="GE11" s="306"/>
      <c r="GF11" s="306"/>
      <c r="GG11" s="306"/>
      <c r="GH11" s="306"/>
      <c r="GI11" s="306"/>
      <c r="GJ11" s="306"/>
      <c r="GK11" s="306"/>
      <c r="GL11" s="306"/>
      <c r="GM11" s="306"/>
      <c r="GN11" s="306"/>
      <c r="GO11" s="306"/>
      <c r="GP11" s="306"/>
      <c r="GQ11" s="306"/>
      <c r="GR11" s="306"/>
      <c r="GS11" s="306"/>
      <c r="GT11" s="306"/>
      <c r="GU11" s="306"/>
      <c r="GV11" s="306"/>
      <c r="GW11" s="306"/>
      <c r="GX11" s="306"/>
      <c r="GY11" s="306"/>
      <c r="GZ11" s="306"/>
      <c r="HA11" s="306"/>
      <c r="HB11" s="306"/>
      <c r="HC11" s="306"/>
      <c r="HD11" s="306"/>
      <c r="HE11" s="306"/>
      <c r="HF11" s="306"/>
      <c r="HG11" s="306"/>
      <c r="HH11" s="306"/>
      <c r="HI11" s="306"/>
      <c r="HJ11" s="306"/>
      <c r="HK11" s="306"/>
      <c r="HL11" s="306"/>
      <c r="HM11" s="306"/>
      <c r="HN11" s="306"/>
      <c r="HO11" s="306"/>
      <c r="HP11" s="306"/>
      <c r="HQ11" s="306"/>
      <c r="HR11" s="306"/>
      <c r="HS11" s="306"/>
      <c r="HT11" s="306"/>
      <c r="HU11" s="306"/>
      <c r="HV11" s="306"/>
      <c r="HW11" s="306"/>
      <c r="HX11" s="306"/>
      <c r="HY11" s="306"/>
      <c r="HZ11" s="306"/>
      <c r="IA11" s="306"/>
      <c r="IB11" s="306"/>
      <c r="IC11" s="306"/>
      <c r="ID11" s="306"/>
      <c r="IE11" s="306"/>
      <c r="IF11" s="306"/>
      <c r="IG11" s="306"/>
      <c r="IH11" s="306"/>
      <c r="II11" s="306"/>
      <c r="IJ11" s="306"/>
      <c r="IK11" s="306"/>
      <c r="IL11" s="306"/>
      <c r="IM11" s="306"/>
      <c r="IN11" s="306"/>
      <c r="IO11" s="306"/>
      <c r="IP11" s="306"/>
      <c r="IQ11" s="306"/>
      <c r="IR11" s="306"/>
      <c r="IS11" s="306"/>
      <c r="IT11" s="306"/>
      <c r="IU11" s="306"/>
      <c r="IV11" s="306"/>
    </row>
    <row r="12" s="124" customFormat="1" customHeight="1" spans="1:256">
      <c r="A12" s="311" t="s">
        <v>22</v>
      </c>
      <c r="B12" s="141">
        <v>0</v>
      </c>
      <c r="C12" s="312" t="s">
        <v>23</v>
      </c>
      <c r="D12" s="141">
        <v>0</v>
      </c>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c r="EB12" s="306"/>
      <c r="EC12" s="306"/>
      <c r="ED12" s="306"/>
      <c r="EE12" s="306"/>
      <c r="EF12" s="306"/>
      <c r="EG12" s="306"/>
      <c r="EH12" s="306"/>
      <c r="EI12" s="306"/>
      <c r="EJ12" s="306"/>
      <c r="EK12" s="306"/>
      <c r="EL12" s="306"/>
      <c r="EM12" s="306"/>
      <c r="EN12" s="306"/>
      <c r="EO12" s="306"/>
      <c r="EP12" s="306"/>
      <c r="EQ12" s="306"/>
      <c r="ER12" s="306"/>
      <c r="ES12" s="306"/>
      <c r="ET12" s="306"/>
      <c r="EU12" s="306"/>
      <c r="EV12" s="306"/>
      <c r="EW12" s="306"/>
      <c r="EX12" s="306"/>
      <c r="EY12" s="306"/>
      <c r="EZ12" s="306"/>
      <c r="FA12" s="306"/>
      <c r="FB12" s="306"/>
      <c r="FC12" s="306"/>
      <c r="FD12" s="306"/>
      <c r="FE12" s="306"/>
      <c r="FF12" s="306"/>
      <c r="FG12" s="306"/>
      <c r="FH12" s="306"/>
      <c r="FI12" s="306"/>
      <c r="FJ12" s="306"/>
      <c r="FK12" s="306"/>
      <c r="FL12" s="306"/>
      <c r="FM12" s="306"/>
      <c r="FN12" s="306"/>
      <c r="FO12" s="306"/>
      <c r="FP12" s="306"/>
      <c r="FQ12" s="306"/>
      <c r="FR12" s="306"/>
      <c r="FS12" s="306"/>
      <c r="FT12" s="306"/>
      <c r="FU12" s="306"/>
      <c r="FV12" s="306"/>
      <c r="FW12" s="306"/>
      <c r="FX12" s="306"/>
      <c r="FY12" s="306"/>
      <c r="FZ12" s="306"/>
      <c r="GA12" s="306"/>
      <c r="GB12" s="306"/>
      <c r="GC12" s="306"/>
      <c r="GD12" s="306"/>
      <c r="GE12" s="306"/>
      <c r="GF12" s="306"/>
      <c r="GG12" s="306"/>
      <c r="GH12" s="306"/>
      <c r="GI12" s="306"/>
      <c r="GJ12" s="306"/>
      <c r="GK12" s="306"/>
      <c r="GL12" s="306"/>
      <c r="GM12" s="306"/>
      <c r="GN12" s="306"/>
      <c r="GO12" s="306"/>
      <c r="GP12" s="306"/>
      <c r="GQ12" s="306"/>
      <c r="GR12" s="306"/>
      <c r="GS12" s="306"/>
      <c r="GT12" s="306"/>
      <c r="GU12" s="306"/>
      <c r="GV12" s="306"/>
      <c r="GW12" s="306"/>
      <c r="GX12" s="306"/>
      <c r="GY12" s="306"/>
      <c r="GZ12" s="306"/>
      <c r="HA12" s="306"/>
      <c r="HB12" s="306"/>
      <c r="HC12" s="306"/>
      <c r="HD12" s="306"/>
      <c r="HE12" s="306"/>
      <c r="HF12" s="306"/>
      <c r="HG12" s="306"/>
      <c r="HH12" s="306"/>
      <c r="HI12" s="306"/>
      <c r="HJ12" s="306"/>
      <c r="HK12" s="306"/>
      <c r="HL12" s="306"/>
      <c r="HM12" s="306"/>
      <c r="HN12" s="306"/>
      <c r="HO12" s="306"/>
      <c r="HP12" s="306"/>
      <c r="HQ12" s="306"/>
      <c r="HR12" s="306"/>
      <c r="HS12" s="306"/>
      <c r="HT12" s="306"/>
      <c r="HU12" s="306"/>
      <c r="HV12" s="306"/>
      <c r="HW12" s="306"/>
      <c r="HX12" s="306"/>
      <c r="HY12" s="306"/>
      <c r="HZ12" s="306"/>
      <c r="IA12" s="306"/>
      <c r="IB12" s="306"/>
      <c r="IC12" s="306"/>
      <c r="ID12" s="306"/>
      <c r="IE12" s="306"/>
      <c r="IF12" s="306"/>
      <c r="IG12" s="306"/>
      <c r="IH12" s="306"/>
      <c r="II12" s="306"/>
      <c r="IJ12" s="306"/>
      <c r="IK12" s="306"/>
      <c r="IL12" s="306"/>
      <c r="IM12" s="306"/>
      <c r="IN12" s="306"/>
      <c r="IO12" s="306"/>
      <c r="IP12" s="306"/>
      <c r="IQ12" s="306"/>
      <c r="IR12" s="306"/>
      <c r="IS12" s="306"/>
      <c r="IT12" s="306"/>
      <c r="IU12" s="306"/>
      <c r="IV12" s="306"/>
    </row>
    <row r="13" s="124" customFormat="1" customHeight="1" spans="1:256">
      <c r="A13" s="315"/>
      <c r="B13" s="316"/>
      <c r="C13" s="317" t="s">
        <v>24</v>
      </c>
      <c r="D13" s="141">
        <v>124504.04</v>
      </c>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c r="DT13" s="306"/>
      <c r="DU13" s="306"/>
      <c r="DV13" s="306"/>
      <c r="DW13" s="306"/>
      <c r="DX13" s="306"/>
      <c r="DY13" s="306"/>
      <c r="DZ13" s="306"/>
      <c r="EA13" s="306"/>
      <c r="EB13" s="306"/>
      <c r="EC13" s="306"/>
      <c r="ED13" s="306"/>
      <c r="EE13" s="306"/>
      <c r="EF13" s="306"/>
      <c r="EG13" s="306"/>
      <c r="EH13" s="306"/>
      <c r="EI13" s="306"/>
      <c r="EJ13" s="306"/>
      <c r="EK13" s="306"/>
      <c r="EL13" s="306"/>
      <c r="EM13" s="306"/>
      <c r="EN13" s="306"/>
      <c r="EO13" s="306"/>
      <c r="EP13" s="306"/>
      <c r="EQ13" s="306"/>
      <c r="ER13" s="306"/>
      <c r="ES13" s="306"/>
      <c r="ET13" s="306"/>
      <c r="EU13" s="306"/>
      <c r="EV13" s="306"/>
      <c r="EW13" s="306"/>
      <c r="EX13" s="306"/>
      <c r="EY13" s="306"/>
      <c r="EZ13" s="306"/>
      <c r="FA13" s="306"/>
      <c r="FB13" s="306"/>
      <c r="FC13" s="306"/>
      <c r="FD13" s="306"/>
      <c r="FE13" s="306"/>
      <c r="FF13" s="306"/>
      <c r="FG13" s="306"/>
      <c r="FH13" s="306"/>
      <c r="FI13" s="306"/>
      <c r="FJ13" s="306"/>
      <c r="FK13" s="306"/>
      <c r="FL13" s="306"/>
      <c r="FM13" s="306"/>
      <c r="FN13" s="306"/>
      <c r="FO13" s="306"/>
      <c r="FP13" s="306"/>
      <c r="FQ13" s="306"/>
      <c r="FR13" s="306"/>
      <c r="FS13" s="306"/>
      <c r="FT13" s="306"/>
      <c r="FU13" s="306"/>
      <c r="FV13" s="306"/>
      <c r="FW13" s="306"/>
      <c r="FX13" s="306"/>
      <c r="FY13" s="306"/>
      <c r="FZ13" s="306"/>
      <c r="GA13" s="306"/>
      <c r="GB13" s="306"/>
      <c r="GC13" s="306"/>
      <c r="GD13" s="306"/>
      <c r="GE13" s="306"/>
      <c r="GF13" s="306"/>
      <c r="GG13" s="306"/>
      <c r="GH13" s="306"/>
      <c r="GI13" s="306"/>
      <c r="GJ13" s="306"/>
      <c r="GK13" s="306"/>
      <c r="GL13" s="306"/>
      <c r="GM13" s="306"/>
      <c r="GN13" s="306"/>
      <c r="GO13" s="306"/>
      <c r="GP13" s="306"/>
      <c r="GQ13" s="306"/>
      <c r="GR13" s="306"/>
      <c r="GS13" s="306"/>
      <c r="GT13" s="306"/>
      <c r="GU13" s="306"/>
      <c r="GV13" s="306"/>
      <c r="GW13" s="306"/>
      <c r="GX13" s="306"/>
      <c r="GY13" s="306"/>
      <c r="GZ13" s="306"/>
      <c r="HA13" s="306"/>
      <c r="HB13" s="306"/>
      <c r="HC13" s="306"/>
      <c r="HD13" s="306"/>
      <c r="HE13" s="306"/>
      <c r="HF13" s="306"/>
      <c r="HG13" s="306"/>
      <c r="HH13" s="306"/>
      <c r="HI13" s="306"/>
      <c r="HJ13" s="306"/>
      <c r="HK13" s="306"/>
      <c r="HL13" s="306"/>
      <c r="HM13" s="306"/>
      <c r="HN13" s="306"/>
      <c r="HO13" s="306"/>
      <c r="HP13" s="306"/>
      <c r="HQ13" s="306"/>
      <c r="HR13" s="306"/>
      <c r="HS13" s="306"/>
      <c r="HT13" s="306"/>
      <c r="HU13" s="306"/>
      <c r="HV13" s="306"/>
      <c r="HW13" s="306"/>
      <c r="HX13" s="306"/>
      <c r="HY13" s="306"/>
      <c r="HZ13" s="306"/>
      <c r="IA13" s="306"/>
      <c r="IB13" s="306"/>
      <c r="IC13" s="306"/>
      <c r="ID13" s="306"/>
      <c r="IE13" s="306"/>
      <c r="IF13" s="306"/>
      <c r="IG13" s="306"/>
      <c r="IH13" s="306"/>
      <c r="II13" s="306"/>
      <c r="IJ13" s="306"/>
      <c r="IK13" s="306"/>
      <c r="IL13" s="306"/>
      <c r="IM13" s="306"/>
      <c r="IN13" s="306"/>
      <c r="IO13" s="306"/>
      <c r="IP13" s="306"/>
      <c r="IQ13" s="306"/>
      <c r="IR13" s="306"/>
      <c r="IS13" s="306"/>
      <c r="IT13" s="306"/>
      <c r="IU13" s="306"/>
      <c r="IV13" s="306"/>
    </row>
    <row r="14" s="124" customFormat="1" customHeight="1" spans="1:256">
      <c r="A14" s="311"/>
      <c r="B14" s="141"/>
      <c r="C14" s="317" t="s">
        <v>25</v>
      </c>
      <c r="D14" s="141">
        <v>0</v>
      </c>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row>
    <row r="15" s="124" customFormat="1" customHeight="1" spans="1:256">
      <c r="A15" s="311"/>
      <c r="B15" s="141"/>
      <c r="C15" s="317" t="s">
        <v>26</v>
      </c>
      <c r="D15" s="141">
        <v>30366.84</v>
      </c>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c r="FR15" s="306"/>
      <c r="FS15" s="306"/>
      <c r="FT15" s="306"/>
      <c r="FU15" s="306"/>
      <c r="FV15" s="306"/>
      <c r="FW15" s="306"/>
      <c r="FX15" s="306"/>
      <c r="FY15" s="306"/>
      <c r="FZ15" s="306"/>
      <c r="GA15" s="306"/>
      <c r="GB15" s="306"/>
      <c r="GC15" s="306"/>
      <c r="GD15" s="306"/>
      <c r="GE15" s="306"/>
      <c r="GF15" s="306"/>
      <c r="GG15" s="306"/>
      <c r="GH15" s="306"/>
      <c r="GI15" s="306"/>
      <c r="GJ15" s="306"/>
      <c r="GK15" s="306"/>
      <c r="GL15" s="306"/>
      <c r="GM15" s="306"/>
      <c r="GN15" s="306"/>
      <c r="GO15" s="306"/>
      <c r="GP15" s="306"/>
      <c r="GQ15" s="306"/>
      <c r="GR15" s="306"/>
      <c r="GS15" s="306"/>
      <c r="GT15" s="306"/>
      <c r="GU15" s="306"/>
      <c r="GV15" s="306"/>
      <c r="GW15" s="306"/>
      <c r="GX15" s="306"/>
      <c r="GY15" s="306"/>
      <c r="GZ15" s="306"/>
      <c r="HA15" s="306"/>
      <c r="HB15" s="306"/>
      <c r="HC15" s="306"/>
      <c r="HD15" s="306"/>
      <c r="HE15" s="306"/>
      <c r="HF15" s="306"/>
      <c r="HG15" s="306"/>
      <c r="HH15" s="306"/>
      <c r="HI15" s="306"/>
      <c r="HJ15" s="306"/>
      <c r="HK15" s="306"/>
      <c r="HL15" s="306"/>
      <c r="HM15" s="306"/>
      <c r="HN15" s="306"/>
      <c r="HO15" s="306"/>
      <c r="HP15" s="306"/>
      <c r="HQ15" s="306"/>
      <c r="HR15" s="306"/>
      <c r="HS15" s="306"/>
      <c r="HT15" s="306"/>
      <c r="HU15" s="306"/>
      <c r="HV15" s="306"/>
      <c r="HW15" s="306"/>
      <c r="HX15" s="306"/>
      <c r="HY15" s="306"/>
      <c r="HZ15" s="306"/>
      <c r="IA15" s="306"/>
      <c r="IB15" s="306"/>
      <c r="IC15" s="306"/>
      <c r="ID15" s="306"/>
      <c r="IE15" s="306"/>
      <c r="IF15" s="306"/>
      <c r="IG15" s="306"/>
      <c r="IH15" s="306"/>
      <c r="II15" s="306"/>
      <c r="IJ15" s="306"/>
      <c r="IK15" s="306"/>
      <c r="IL15" s="306"/>
      <c r="IM15" s="306"/>
      <c r="IN15" s="306"/>
      <c r="IO15" s="306"/>
      <c r="IP15" s="306"/>
      <c r="IQ15" s="306"/>
      <c r="IR15" s="306"/>
      <c r="IS15" s="306"/>
      <c r="IT15" s="306"/>
      <c r="IU15" s="306"/>
      <c r="IV15" s="306"/>
    </row>
    <row r="16" s="124" customFormat="1" customHeight="1" spans="1:256">
      <c r="A16" s="311"/>
      <c r="B16" s="141"/>
      <c r="C16" s="317" t="s">
        <v>27</v>
      </c>
      <c r="D16" s="141">
        <v>0</v>
      </c>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c r="EB16" s="306"/>
      <c r="EC16" s="306"/>
      <c r="ED16" s="306"/>
      <c r="EE16" s="306"/>
      <c r="EF16" s="306"/>
      <c r="EG16" s="306"/>
      <c r="EH16" s="306"/>
      <c r="EI16" s="306"/>
      <c r="EJ16" s="306"/>
      <c r="EK16" s="306"/>
      <c r="EL16" s="306"/>
      <c r="EM16" s="306"/>
      <c r="EN16" s="306"/>
      <c r="EO16" s="306"/>
      <c r="EP16" s="306"/>
      <c r="EQ16" s="306"/>
      <c r="ER16" s="306"/>
      <c r="ES16" s="306"/>
      <c r="ET16" s="306"/>
      <c r="EU16" s="306"/>
      <c r="EV16" s="306"/>
      <c r="EW16" s="306"/>
      <c r="EX16" s="306"/>
      <c r="EY16" s="306"/>
      <c r="EZ16" s="306"/>
      <c r="FA16" s="306"/>
      <c r="FB16" s="306"/>
      <c r="FC16" s="306"/>
      <c r="FD16" s="306"/>
      <c r="FE16" s="306"/>
      <c r="FF16" s="306"/>
      <c r="FG16" s="306"/>
      <c r="FH16" s="306"/>
      <c r="FI16" s="306"/>
      <c r="FJ16" s="306"/>
      <c r="FK16" s="306"/>
      <c r="FL16" s="306"/>
      <c r="FM16" s="306"/>
      <c r="FN16" s="306"/>
      <c r="FO16" s="306"/>
      <c r="FP16" s="306"/>
      <c r="FQ16" s="306"/>
      <c r="FR16" s="306"/>
      <c r="FS16" s="306"/>
      <c r="FT16" s="306"/>
      <c r="FU16" s="306"/>
      <c r="FV16" s="306"/>
      <c r="FW16" s="306"/>
      <c r="FX16" s="306"/>
      <c r="FY16" s="306"/>
      <c r="FZ16" s="306"/>
      <c r="GA16" s="306"/>
      <c r="GB16" s="306"/>
      <c r="GC16" s="306"/>
      <c r="GD16" s="306"/>
      <c r="GE16" s="306"/>
      <c r="GF16" s="306"/>
      <c r="GG16" s="306"/>
      <c r="GH16" s="306"/>
      <c r="GI16" s="306"/>
      <c r="GJ16" s="306"/>
      <c r="GK16" s="306"/>
      <c r="GL16" s="306"/>
      <c r="GM16" s="306"/>
      <c r="GN16" s="306"/>
      <c r="GO16" s="306"/>
      <c r="GP16" s="306"/>
      <c r="GQ16" s="306"/>
      <c r="GR16" s="306"/>
      <c r="GS16" s="306"/>
      <c r="GT16" s="306"/>
      <c r="GU16" s="306"/>
      <c r="GV16" s="306"/>
      <c r="GW16" s="306"/>
      <c r="GX16" s="306"/>
      <c r="GY16" s="306"/>
      <c r="GZ16" s="306"/>
      <c r="HA16" s="306"/>
      <c r="HB16" s="306"/>
      <c r="HC16" s="306"/>
      <c r="HD16" s="306"/>
      <c r="HE16" s="306"/>
      <c r="HF16" s="306"/>
      <c r="HG16" s="306"/>
      <c r="HH16" s="306"/>
      <c r="HI16" s="306"/>
      <c r="HJ16" s="306"/>
      <c r="HK16" s="306"/>
      <c r="HL16" s="306"/>
      <c r="HM16" s="306"/>
      <c r="HN16" s="306"/>
      <c r="HO16" s="306"/>
      <c r="HP16" s="306"/>
      <c r="HQ16" s="306"/>
      <c r="HR16" s="306"/>
      <c r="HS16" s="306"/>
      <c r="HT16" s="306"/>
      <c r="HU16" s="306"/>
      <c r="HV16" s="306"/>
      <c r="HW16" s="306"/>
      <c r="HX16" s="306"/>
      <c r="HY16" s="306"/>
      <c r="HZ16" s="306"/>
      <c r="IA16" s="306"/>
      <c r="IB16" s="306"/>
      <c r="IC16" s="306"/>
      <c r="ID16" s="306"/>
      <c r="IE16" s="306"/>
      <c r="IF16" s="306"/>
      <c r="IG16" s="306"/>
      <c r="IH16" s="306"/>
      <c r="II16" s="306"/>
      <c r="IJ16" s="306"/>
      <c r="IK16" s="306"/>
      <c r="IL16" s="306"/>
      <c r="IM16" s="306"/>
      <c r="IN16" s="306"/>
      <c r="IO16" s="306"/>
      <c r="IP16" s="306"/>
      <c r="IQ16" s="306"/>
      <c r="IR16" s="306"/>
      <c r="IS16" s="306"/>
      <c r="IT16" s="306"/>
      <c r="IU16" s="306"/>
      <c r="IV16" s="306"/>
    </row>
    <row r="17" s="124" customFormat="1" customHeight="1" spans="1:256">
      <c r="A17" s="311"/>
      <c r="B17" s="141"/>
      <c r="C17" s="317" t="s">
        <v>28</v>
      </c>
      <c r="D17" s="141">
        <v>0</v>
      </c>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row>
    <row r="18" s="124" customFormat="1" customHeight="1" spans="1:256">
      <c r="A18" s="311"/>
      <c r="B18" s="141"/>
      <c r="C18" s="317" t="s">
        <v>29</v>
      </c>
      <c r="D18" s="141">
        <v>0</v>
      </c>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6"/>
      <c r="CE18" s="306"/>
      <c r="CF18" s="306"/>
      <c r="CG18" s="306"/>
      <c r="CH18" s="306"/>
      <c r="CI18" s="306"/>
      <c r="CJ18" s="306"/>
      <c r="CK18" s="306"/>
      <c r="CL18" s="306"/>
      <c r="CM18" s="306"/>
      <c r="CN18" s="306"/>
      <c r="CO18" s="306"/>
      <c r="CP18" s="306"/>
      <c r="CQ18" s="306"/>
      <c r="CR18" s="306"/>
      <c r="CS18" s="306"/>
      <c r="CT18" s="306"/>
      <c r="CU18" s="306"/>
      <c r="CV18" s="306"/>
      <c r="CW18" s="306"/>
      <c r="CX18" s="306"/>
      <c r="CY18" s="306"/>
      <c r="CZ18" s="306"/>
      <c r="DA18" s="306"/>
      <c r="DB18" s="306"/>
      <c r="DC18" s="306"/>
      <c r="DD18" s="306"/>
      <c r="DE18" s="306"/>
      <c r="DF18" s="306"/>
      <c r="DG18" s="306"/>
      <c r="DH18" s="306"/>
      <c r="DI18" s="306"/>
      <c r="DJ18" s="306"/>
      <c r="DK18" s="306"/>
      <c r="DL18" s="306"/>
      <c r="DM18" s="306"/>
      <c r="DN18" s="306"/>
      <c r="DO18" s="306"/>
      <c r="DP18" s="306"/>
      <c r="DQ18" s="306"/>
      <c r="DR18" s="306"/>
      <c r="DS18" s="306"/>
      <c r="DT18" s="306"/>
      <c r="DU18" s="306"/>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306"/>
      <c r="EV18" s="306"/>
      <c r="EW18" s="306"/>
      <c r="EX18" s="306"/>
      <c r="EY18" s="306"/>
      <c r="EZ18" s="306"/>
      <c r="FA18" s="306"/>
      <c r="FB18" s="306"/>
      <c r="FC18" s="306"/>
      <c r="FD18" s="306"/>
      <c r="FE18" s="306"/>
      <c r="FF18" s="306"/>
      <c r="FG18" s="306"/>
      <c r="FH18" s="306"/>
      <c r="FI18" s="306"/>
      <c r="FJ18" s="306"/>
      <c r="FK18" s="306"/>
      <c r="FL18" s="306"/>
      <c r="FM18" s="306"/>
      <c r="FN18" s="306"/>
      <c r="FO18" s="306"/>
      <c r="FP18" s="306"/>
      <c r="FQ18" s="306"/>
      <c r="FR18" s="306"/>
      <c r="FS18" s="306"/>
      <c r="FT18" s="306"/>
      <c r="FU18" s="306"/>
      <c r="FV18" s="306"/>
      <c r="FW18" s="306"/>
      <c r="FX18" s="306"/>
      <c r="FY18" s="306"/>
      <c r="FZ18" s="306"/>
      <c r="GA18" s="306"/>
      <c r="GB18" s="306"/>
      <c r="GC18" s="306"/>
      <c r="GD18" s="306"/>
      <c r="GE18" s="306"/>
      <c r="GF18" s="306"/>
      <c r="GG18" s="306"/>
      <c r="GH18" s="306"/>
      <c r="GI18" s="306"/>
      <c r="GJ18" s="306"/>
      <c r="GK18" s="306"/>
      <c r="GL18" s="306"/>
      <c r="GM18" s="306"/>
      <c r="GN18" s="306"/>
      <c r="GO18" s="306"/>
      <c r="GP18" s="306"/>
      <c r="GQ18" s="306"/>
      <c r="GR18" s="306"/>
      <c r="GS18" s="306"/>
      <c r="GT18" s="306"/>
      <c r="GU18" s="306"/>
      <c r="GV18" s="306"/>
      <c r="GW18" s="306"/>
      <c r="GX18" s="306"/>
      <c r="GY18" s="306"/>
      <c r="GZ18" s="306"/>
      <c r="HA18" s="306"/>
      <c r="HB18" s="306"/>
      <c r="HC18" s="306"/>
      <c r="HD18" s="306"/>
      <c r="HE18" s="306"/>
      <c r="HF18" s="306"/>
      <c r="HG18" s="306"/>
      <c r="HH18" s="306"/>
      <c r="HI18" s="306"/>
      <c r="HJ18" s="306"/>
      <c r="HK18" s="306"/>
      <c r="HL18" s="306"/>
      <c r="HM18" s="306"/>
      <c r="HN18" s="306"/>
      <c r="HO18" s="306"/>
      <c r="HP18" s="306"/>
      <c r="HQ18" s="306"/>
      <c r="HR18" s="306"/>
      <c r="HS18" s="306"/>
      <c r="HT18" s="306"/>
      <c r="HU18" s="306"/>
      <c r="HV18" s="306"/>
      <c r="HW18" s="306"/>
      <c r="HX18" s="306"/>
      <c r="HY18" s="306"/>
      <c r="HZ18" s="306"/>
      <c r="IA18" s="306"/>
      <c r="IB18" s="306"/>
      <c r="IC18" s="306"/>
      <c r="ID18" s="306"/>
      <c r="IE18" s="306"/>
      <c r="IF18" s="306"/>
      <c r="IG18" s="306"/>
      <c r="IH18" s="306"/>
      <c r="II18" s="306"/>
      <c r="IJ18" s="306"/>
      <c r="IK18" s="306"/>
      <c r="IL18" s="306"/>
      <c r="IM18" s="306"/>
      <c r="IN18" s="306"/>
      <c r="IO18" s="306"/>
      <c r="IP18" s="306"/>
      <c r="IQ18" s="306"/>
      <c r="IR18" s="306"/>
      <c r="IS18" s="306"/>
      <c r="IT18" s="306"/>
      <c r="IU18" s="306"/>
      <c r="IV18" s="306"/>
    </row>
    <row r="19" s="124" customFormat="1" customHeight="1" spans="1:256">
      <c r="A19" s="311"/>
      <c r="B19" s="141"/>
      <c r="C19" s="317" t="s">
        <v>30</v>
      </c>
      <c r="D19" s="141">
        <v>0</v>
      </c>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s="306"/>
      <c r="CR19" s="306"/>
      <c r="CS19" s="306"/>
      <c r="CT19" s="306"/>
      <c r="CU19" s="306"/>
      <c r="CV19" s="306"/>
      <c r="CW19" s="306"/>
      <c r="CX19" s="306"/>
      <c r="CY19" s="306"/>
      <c r="CZ19" s="306"/>
      <c r="DA19" s="306"/>
      <c r="DB19" s="306"/>
      <c r="DC19" s="306"/>
      <c r="DD19" s="306"/>
      <c r="DE19" s="306"/>
      <c r="DF19" s="306"/>
      <c r="DG19" s="306"/>
      <c r="DH19" s="306"/>
      <c r="DI19" s="306"/>
      <c r="DJ19" s="306"/>
      <c r="DK19" s="306"/>
      <c r="DL19" s="306"/>
      <c r="DM19" s="306"/>
      <c r="DN19" s="306"/>
      <c r="DO19" s="306"/>
      <c r="DP19" s="306"/>
      <c r="DQ19" s="306"/>
      <c r="DR19" s="306"/>
      <c r="DS19" s="306"/>
      <c r="DT19" s="306"/>
      <c r="DU19" s="306"/>
      <c r="DV19" s="306"/>
      <c r="DW19" s="306"/>
      <c r="DX19" s="306"/>
      <c r="DY19" s="306"/>
      <c r="DZ19" s="306"/>
      <c r="EA19" s="306"/>
      <c r="EB19" s="306"/>
      <c r="EC19" s="306"/>
      <c r="ED19" s="306"/>
      <c r="EE19" s="306"/>
      <c r="EF19" s="306"/>
      <c r="EG19" s="306"/>
      <c r="EH19" s="306"/>
      <c r="EI19" s="306"/>
      <c r="EJ19" s="306"/>
      <c r="EK19" s="306"/>
      <c r="EL19" s="306"/>
      <c r="EM19" s="306"/>
      <c r="EN19" s="306"/>
      <c r="EO19" s="306"/>
      <c r="EP19" s="306"/>
      <c r="EQ19" s="306"/>
      <c r="ER19" s="306"/>
      <c r="ES19" s="306"/>
      <c r="ET19" s="306"/>
      <c r="EU19" s="306"/>
      <c r="EV19" s="306"/>
      <c r="EW19" s="306"/>
      <c r="EX19" s="306"/>
      <c r="EY19" s="306"/>
      <c r="EZ19" s="306"/>
      <c r="FA19" s="306"/>
      <c r="FB19" s="306"/>
      <c r="FC19" s="306"/>
      <c r="FD19" s="306"/>
      <c r="FE19" s="306"/>
      <c r="FF19" s="306"/>
      <c r="FG19" s="306"/>
      <c r="FH19" s="306"/>
      <c r="FI19" s="306"/>
      <c r="FJ19" s="306"/>
      <c r="FK19" s="306"/>
      <c r="FL19" s="306"/>
      <c r="FM19" s="306"/>
      <c r="FN19" s="306"/>
      <c r="FO19" s="306"/>
      <c r="FP19" s="306"/>
      <c r="FQ19" s="306"/>
      <c r="FR19" s="306"/>
      <c r="FS19" s="306"/>
      <c r="FT19" s="306"/>
      <c r="FU19" s="306"/>
      <c r="FV19" s="306"/>
      <c r="FW19" s="306"/>
      <c r="FX19" s="306"/>
      <c r="FY19" s="306"/>
      <c r="FZ19" s="306"/>
      <c r="GA19" s="306"/>
      <c r="GB19" s="306"/>
      <c r="GC19" s="306"/>
      <c r="GD19" s="306"/>
      <c r="GE19" s="306"/>
      <c r="GF19" s="306"/>
      <c r="GG19" s="306"/>
      <c r="GH19" s="306"/>
      <c r="GI19" s="306"/>
      <c r="GJ19" s="306"/>
      <c r="GK19" s="306"/>
      <c r="GL19" s="306"/>
      <c r="GM19" s="306"/>
      <c r="GN19" s="306"/>
      <c r="GO19" s="306"/>
      <c r="GP19" s="306"/>
      <c r="GQ19" s="306"/>
      <c r="GR19" s="306"/>
      <c r="GS19" s="306"/>
      <c r="GT19" s="306"/>
      <c r="GU19" s="306"/>
      <c r="GV19" s="306"/>
      <c r="GW19" s="306"/>
      <c r="GX19" s="306"/>
      <c r="GY19" s="306"/>
      <c r="GZ19" s="306"/>
      <c r="HA19" s="306"/>
      <c r="HB19" s="306"/>
      <c r="HC19" s="306"/>
      <c r="HD19" s="306"/>
      <c r="HE19" s="306"/>
      <c r="HF19" s="306"/>
      <c r="HG19" s="306"/>
      <c r="HH19" s="306"/>
      <c r="HI19" s="306"/>
      <c r="HJ19" s="306"/>
      <c r="HK19" s="306"/>
      <c r="HL19" s="306"/>
      <c r="HM19" s="306"/>
      <c r="HN19" s="306"/>
      <c r="HO19" s="306"/>
      <c r="HP19" s="306"/>
      <c r="HQ19" s="306"/>
      <c r="HR19" s="306"/>
      <c r="HS19" s="306"/>
      <c r="HT19" s="306"/>
      <c r="HU19" s="306"/>
      <c r="HV19" s="306"/>
      <c r="HW19" s="306"/>
      <c r="HX19" s="306"/>
      <c r="HY19" s="306"/>
      <c r="HZ19" s="306"/>
      <c r="IA19" s="306"/>
      <c r="IB19" s="306"/>
      <c r="IC19" s="306"/>
      <c r="ID19" s="306"/>
      <c r="IE19" s="306"/>
      <c r="IF19" s="306"/>
      <c r="IG19" s="306"/>
      <c r="IH19" s="306"/>
      <c r="II19" s="306"/>
      <c r="IJ19" s="306"/>
      <c r="IK19" s="306"/>
      <c r="IL19" s="306"/>
      <c r="IM19" s="306"/>
      <c r="IN19" s="306"/>
      <c r="IO19" s="306"/>
      <c r="IP19" s="306"/>
      <c r="IQ19" s="306"/>
      <c r="IR19" s="306"/>
      <c r="IS19" s="306"/>
      <c r="IT19" s="306"/>
      <c r="IU19" s="306"/>
      <c r="IV19" s="306"/>
    </row>
    <row r="20" s="124" customFormat="1" customHeight="1" spans="1:256">
      <c r="A20" s="311"/>
      <c r="B20" s="141"/>
      <c r="C20" s="317" t="s">
        <v>31</v>
      </c>
      <c r="D20" s="141">
        <v>0</v>
      </c>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row>
    <row r="21" s="124" customFormat="1" customHeight="1" spans="1:256">
      <c r="A21" s="311"/>
      <c r="B21" s="141"/>
      <c r="C21" s="317" t="s">
        <v>32</v>
      </c>
      <c r="D21" s="141">
        <v>976190</v>
      </c>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6"/>
      <c r="DA21" s="306"/>
      <c r="DB21" s="306"/>
      <c r="DC21" s="306"/>
      <c r="DD21" s="306"/>
      <c r="DE21" s="306"/>
      <c r="DF21" s="306"/>
      <c r="DG21" s="306"/>
      <c r="DH21" s="306"/>
      <c r="DI21" s="306"/>
      <c r="DJ21" s="306"/>
      <c r="DK21" s="306"/>
      <c r="DL21" s="306"/>
      <c r="DM21" s="306"/>
      <c r="DN21" s="306"/>
      <c r="DO21" s="306"/>
      <c r="DP21" s="306"/>
      <c r="DQ21" s="306"/>
      <c r="DR21" s="306"/>
      <c r="DS21" s="306"/>
      <c r="DT21" s="306"/>
      <c r="DU21" s="306"/>
      <c r="DV21" s="306"/>
      <c r="DW21" s="306"/>
      <c r="DX21" s="306"/>
      <c r="DY21" s="306"/>
      <c r="DZ21" s="306"/>
      <c r="EA21" s="306"/>
      <c r="EB21" s="306"/>
      <c r="EC21" s="306"/>
      <c r="ED21" s="306"/>
      <c r="EE21" s="306"/>
      <c r="EF21" s="306"/>
      <c r="EG21" s="306"/>
      <c r="EH21" s="306"/>
      <c r="EI21" s="306"/>
      <c r="EJ21" s="306"/>
      <c r="EK21" s="306"/>
      <c r="EL21" s="306"/>
      <c r="EM21" s="306"/>
      <c r="EN21" s="306"/>
      <c r="EO21" s="306"/>
      <c r="EP21" s="306"/>
      <c r="EQ21" s="306"/>
      <c r="ER21" s="306"/>
      <c r="ES21" s="306"/>
      <c r="ET21" s="306"/>
      <c r="EU21" s="306"/>
      <c r="EV21" s="306"/>
      <c r="EW21" s="306"/>
      <c r="EX21" s="306"/>
      <c r="EY21" s="306"/>
      <c r="EZ21" s="306"/>
      <c r="FA21" s="306"/>
      <c r="FB21" s="306"/>
      <c r="FC21" s="306"/>
      <c r="FD21" s="306"/>
      <c r="FE21" s="306"/>
      <c r="FF21" s="306"/>
      <c r="FG21" s="306"/>
      <c r="FH21" s="306"/>
      <c r="FI21" s="306"/>
      <c r="FJ21" s="306"/>
      <c r="FK21" s="306"/>
      <c r="FL21" s="306"/>
      <c r="FM21" s="306"/>
      <c r="FN21" s="306"/>
      <c r="FO21" s="306"/>
      <c r="FP21" s="306"/>
      <c r="FQ21" s="306"/>
      <c r="FR21" s="306"/>
      <c r="FS21" s="306"/>
      <c r="FT21" s="306"/>
      <c r="FU21" s="306"/>
      <c r="FV21" s="306"/>
      <c r="FW21" s="306"/>
      <c r="FX21" s="306"/>
      <c r="FY21" s="306"/>
      <c r="FZ21" s="306"/>
      <c r="GA21" s="306"/>
      <c r="GB21" s="306"/>
      <c r="GC21" s="306"/>
      <c r="GD21" s="306"/>
      <c r="GE21" s="306"/>
      <c r="GF21" s="306"/>
      <c r="GG21" s="306"/>
      <c r="GH21" s="306"/>
      <c r="GI21" s="306"/>
      <c r="GJ21" s="306"/>
      <c r="GK21" s="306"/>
      <c r="GL21" s="306"/>
      <c r="GM21" s="306"/>
      <c r="GN21" s="306"/>
      <c r="GO21" s="306"/>
      <c r="GP21" s="306"/>
      <c r="GQ21" s="306"/>
      <c r="GR21" s="306"/>
      <c r="GS21" s="306"/>
      <c r="GT21" s="306"/>
      <c r="GU21" s="306"/>
      <c r="GV21" s="306"/>
      <c r="GW21" s="306"/>
      <c r="GX21" s="306"/>
      <c r="GY21" s="306"/>
      <c r="GZ21" s="306"/>
      <c r="HA21" s="306"/>
      <c r="HB21" s="306"/>
      <c r="HC21" s="306"/>
      <c r="HD21" s="306"/>
      <c r="HE21" s="306"/>
      <c r="HF21" s="306"/>
      <c r="HG21" s="306"/>
      <c r="HH21" s="306"/>
      <c r="HI21" s="306"/>
      <c r="HJ21" s="306"/>
      <c r="HK21" s="306"/>
      <c r="HL21" s="306"/>
      <c r="HM21" s="306"/>
      <c r="HN21" s="306"/>
      <c r="HO21" s="306"/>
      <c r="HP21" s="306"/>
      <c r="HQ21" s="306"/>
      <c r="HR21" s="306"/>
      <c r="HS21" s="306"/>
      <c r="HT21" s="306"/>
      <c r="HU21" s="306"/>
      <c r="HV21" s="306"/>
      <c r="HW21" s="306"/>
      <c r="HX21" s="306"/>
      <c r="HY21" s="306"/>
      <c r="HZ21" s="306"/>
      <c r="IA21" s="306"/>
      <c r="IB21" s="306"/>
      <c r="IC21" s="306"/>
      <c r="ID21" s="306"/>
      <c r="IE21" s="306"/>
      <c r="IF21" s="306"/>
      <c r="IG21" s="306"/>
      <c r="IH21" s="306"/>
      <c r="II21" s="306"/>
      <c r="IJ21" s="306"/>
      <c r="IK21" s="306"/>
      <c r="IL21" s="306"/>
      <c r="IM21" s="306"/>
      <c r="IN21" s="306"/>
      <c r="IO21" s="306"/>
      <c r="IP21" s="306"/>
      <c r="IQ21" s="306"/>
      <c r="IR21" s="306"/>
      <c r="IS21" s="306"/>
      <c r="IT21" s="306"/>
      <c r="IU21" s="306"/>
      <c r="IV21" s="306"/>
    </row>
    <row r="22" s="124" customFormat="1" customHeight="1" spans="1:256">
      <c r="A22" s="311"/>
      <c r="B22" s="141"/>
      <c r="C22" s="317" t="s">
        <v>33</v>
      </c>
      <c r="D22" s="141">
        <v>0</v>
      </c>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6"/>
      <c r="CZ22" s="306"/>
      <c r="DA22" s="306"/>
      <c r="DB22" s="306"/>
      <c r="DC22" s="306"/>
      <c r="DD22" s="306"/>
      <c r="DE22" s="306"/>
      <c r="DF22" s="306"/>
      <c r="DG22" s="306"/>
      <c r="DH22" s="306"/>
      <c r="DI22" s="306"/>
      <c r="DJ22" s="306"/>
      <c r="DK22" s="306"/>
      <c r="DL22" s="306"/>
      <c r="DM22" s="306"/>
      <c r="DN22" s="306"/>
      <c r="DO22" s="306"/>
      <c r="DP22" s="306"/>
      <c r="DQ22" s="306"/>
      <c r="DR22" s="306"/>
      <c r="DS22" s="306"/>
      <c r="DT22" s="306"/>
      <c r="DU22" s="306"/>
      <c r="DV22" s="306"/>
      <c r="DW22" s="306"/>
      <c r="DX22" s="306"/>
      <c r="DY22" s="306"/>
      <c r="DZ22" s="306"/>
      <c r="EA22" s="306"/>
      <c r="EB22" s="306"/>
      <c r="EC22" s="306"/>
      <c r="ED22" s="306"/>
      <c r="EE22" s="306"/>
      <c r="EF22" s="306"/>
      <c r="EG22" s="306"/>
      <c r="EH22" s="306"/>
      <c r="EI22" s="306"/>
      <c r="EJ22" s="306"/>
      <c r="EK22" s="306"/>
      <c r="EL22" s="306"/>
      <c r="EM22" s="306"/>
      <c r="EN22" s="306"/>
      <c r="EO22" s="306"/>
      <c r="EP22" s="306"/>
      <c r="EQ22" s="306"/>
      <c r="ER22" s="306"/>
      <c r="ES22" s="306"/>
      <c r="ET22" s="306"/>
      <c r="EU22" s="306"/>
      <c r="EV22" s="306"/>
      <c r="EW22" s="306"/>
      <c r="EX22" s="306"/>
      <c r="EY22" s="306"/>
      <c r="EZ22" s="306"/>
      <c r="FA22" s="306"/>
      <c r="FB22" s="306"/>
      <c r="FC22" s="306"/>
      <c r="FD22" s="306"/>
      <c r="FE22" s="306"/>
      <c r="FF22" s="306"/>
      <c r="FG22" s="306"/>
      <c r="FH22" s="306"/>
      <c r="FI22" s="306"/>
      <c r="FJ22" s="306"/>
      <c r="FK22" s="306"/>
      <c r="FL22" s="306"/>
      <c r="FM22" s="306"/>
      <c r="FN22" s="306"/>
      <c r="FO22" s="306"/>
      <c r="FP22" s="306"/>
      <c r="FQ22" s="306"/>
      <c r="FR22" s="306"/>
      <c r="FS22" s="306"/>
      <c r="FT22" s="306"/>
      <c r="FU22" s="306"/>
      <c r="FV22" s="306"/>
      <c r="FW22" s="306"/>
      <c r="FX22" s="306"/>
      <c r="FY22" s="306"/>
      <c r="FZ22" s="306"/>
      <c r="GA22" s="306"/>
      <c r="GB22" s="306"/>
      <c r="GC22" s="306"/>
      <c r="GD22" s="306"/>
      <c r="GE22" s="306"/>
      <c r="GF22" s="306"/>
      <c r="GG22" s="306"/>
      <c r="GH22" s="306"/>
      <c r="GI22" s="306"/>
      <c r="GJ22" s="306"/>
      <c r="GK22" s="306"/>
      <c r="GL22" s="306"/>
      <c r="GM22" s="306"/>
      <c r="GN22" s="306"/>
      <c r="GO22" s="306"/>
      <c r="GP22" s="306"/>
      <c r="GQ22" s="306"/>
      <c r="GR22" s="306"/>
      <c r="GS22" s="306"/>
      <c r="GT22" s="306"/>
      <c r="GU22" s="306"/>
      <c r="GV22" s="306"/>
      <c r="GW22" s="306"/>
      <c r="GX22" s="306"/>
      <c r="GY22" s="306"/>
      <c r="GZ22" s="306"/>
      <c r="HA22" s="306"/>
      <c r="HB22" s="306"/>
      <c r="HC22" s="306"/>
      <c r="HD22" s="306"/>
      <c r="HE22" s="306"/>
      <c r="HF22" s="306"/>
      <c r="HG22" s="306"/>
      <c r="HH22" s="306"/>
      <c r="HI22" s="306"/>
      <c r="HJ22" s="306"/>
      <c r="HK22" s="306"/>
      <c r="HL22" s="306"/>
      <c r="HM22" s="306"/>
      <c r="HN22" s="306"/>
      <c r="HO22" s="306"/>
      <c r="HP22" s="306"/>
      <c r="HQ22" s="306"/>
      <c r="HR22" s="306"/>
      <c r="HS22" s="306"/>
      <c r="HT22" s="306"/>
      <c r="HU22" s="306"/>
      <c r="HV22" s="306"/>
      <c r="HW22" s="306"/>
      <c r="HX22" s="306"/>
      <c r="HY22" s="306"/>
      <c r="HZ22" s="306"/>
      <c r="IA22" s="306"/>
      <c r="IB22" s="306"/>
      <c r="IC22" s="306"/>
      <c r="ID22" s="306"/>
      <c r="IE22" s="306"/>
      <c r="IF22" s="306"/>
      <c r="IG22" s="306"/>
      <c r="IH22" s="306"/>
      <c r="II22" s="306"/>
      <c r="IJ22" s="306"/>
      <c r="IK22" s="306"/>
      <c r="IL22" s="306"/>
      <c r="IM22" s="306"/>
      <c r="IN22" s="306"/>
      <c r="IO22" s="306"/>
      <c r="IP22" s="306"/>
      <c r="IQ22" s="306"/>
      <c r="IR22" s="306"/>
      <c r="IS22" s="306"/>
      <c r="IT22" s="306"/>
      <c r="IU22" s="306"/>
      <c r="IV22" s="306"/>
    </row>
    <row r="23" s="124" customFormat="1" customHeight="1" spans="1:256">
      <c r="A23" s="311"/>
      <c r="B23" s="141"/>
      <c r="C23" s="317" t="s">
        <v>34</v>
      </c>
      <c r="D23" s="141">
        <v>0</v>
      </c>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row>
    <row r="24" s="124" customFormat="1" customHeight="1" spans="1:256">
      <c r="A24" s="311"/>
      <c r="B24" s="141"/>
      <c r="C24" s="317" t="s">
        <v>35</v>
      </c>
      <c r="D24" s="141">
        <v>0</v>
      </c>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c r="EB24" s="306"/>
      <c r="EC24" s="306"/>
      <c r="ED24" s="306"/>
      <c r="EE24" s="306"/>
      <c r="EF24" s="306"/>
      <c r="EG24" s="306"/>
      <c r="EH24" s="306"/>
      <c r="EI24" s="306"/>
      <c r="EJ24" s="306"/>
      <c r="EK24" s="306"/>
      <c r="EL24" s="306"/>
      <c r="EM24" s="306"/>
      <c r="EN24" s="306"/>
      <c r="EO24" s="306"/>
      <c r="EP24" s="306"/>
      <c r="EQ24" s="306"/>
      <c r="ER24" s="306"/>
      <c r="ES24" s="306"/>
      <c r="ET24" s="306"/>
      <c r="EU24" s="306"/>
      <c r="EV24" s="306"/>
      <c r="EW24" s="306"/>
      <c r="EX24" s="306"/>
      <c r="EY24" s="306"/>
      <c r="EZ24" s="306"/>
      <c r="FA24" s="306"/>
      <c r="FB24" s="306"/>
      <c r="FC24" s="306"/>
      <c r="FD24" s="306"/>
      <c r="FE24" s="306"/>
      <c r="FF24" s="306"/>
      <c r="FG24" s="306"/>
      <c r="FH24" s="306"/>
      <c r="FI24" s="306"/>
      <c r="FJ24" s="306"/>
      <c r="FK24" s="306"/>
      <c r="FL24" s="306"/>
      <c r="FM24" s="306"/>
      <c r="FN24" s="306"/>
      <c r="FO24" s="306"/>
      <c r="FP24" s="306"/>
      <c r="FQ24" s="306"/>
      <c r="FR24" s="306"/>
      <c r="FS24" s="306"/>
      <c r="FT24" s="306"/>
      <c r="FU24" s="306"/>
      <c r="FV24" s="306"/>
      <c r="FW24" s="306"/>
      <c r="FX24" s="306"/>
      <c r="FY24" s="306"/>
      <c r="FZ24" s="306"/>
      <c r="GA24" s="306"/>
      <c r="GB24" s="306"/>
      <c r="GC24" s="306"/>
      <c r="GD24" s="306"/>
      <c r="GE24" s="306"/>
      <c r="GF24" s="306"/>
      <c r="GG24" s="306"/>
      <c r="GH24" s="306"/>
      <c r="GI24" s="306"/>
      <c r="GJ24" s="306"/>
      <c r="GK24" s="306"/>
      <c r="GL24" s="306"/>
      <c r="GM24" s="306"/>
      <c r="GN24" s="306"/>
      <c r="GO24" s="306"/>
      <c r="GP24" s="306"/>
      <c r="GQ24" s="306"/>
      <c r="GR24" s="306"/>
      <c r="GS24" s="306"/>
      <c r="GT24" s="306"/>
      <c r="GU24" s="306"/>
      <c r="GV24" s="306"/>
      <c r="GW24" s="306"/>
      <c r="GX24" s="306"/>
      <c r="GY24" s="306"/>
      <c r="GZ24" s="306"/>
      <c r="HA24" s="306"/>
      <c r="HB24" s="306"/>
      <c r="HC24" s="306"/>
      <c r="HD24" s="306"/>
      <c r="HE24" s="306"/>
      <c r="HF24" s="306"/>
      <c r="HG24" s="306"/>
      <c r="HH24" s="306"/>
      <c r="HI24" s="306"/>
      <c r="HJ24" s="306"/>
      <c r="HK24" s="306"/>
      <c r="HL24" s="306"/>
      <c r="HM24" s="306"/>
      <c r="HN24" s="306"/>
      <c r="HO24" s="306"/>
      <c r="HP24" s="306"/>
      <c r="HQ24" s="306"/>
      <c r="HR24" s="306"/>
      <c r="HS24" s="306"/>
      <c r="HT24" s="306"/>
      <c r="HU24" s="306"/>
      <c r="HV24" s="306"/>
      <c r="HW24" s="306"/>
      <c r="HX24" s="306"/>
      <c r="HY24" s="306"/>
      <c r="HZ24" s="306"/>
      <c r="IA24" s="306"/>
      <c r="IB24" s="306"/>
      <c r="IC24" s="306"/>
      <c r="ID24" s="306"/>
      <c r="IE24" s="306"/>
      <c r="IF24" s="306"/>
      <c r="IG24" s="306"/>
      <c r="IH24" s="306"/>
      <c r="II24" s="306"/>
      <c r="IJ24" s="306"/>
      <c r="IK24" s="306"/>
      <c r="IL24" s="306"/>
      <c r="IM24" s="306"/>
      <c r="IN24" s="306"/>
      <c r="IO24" s="306"/>
      <c r="IP24" s="306"/>
      <c r="IQ24" s="306"/>
      <c r="IR24" s="306"/>
      <c r="IS24" s="306"/>
      <c r="IT24" s="306"/>
      <c r="IU24" s="306"/>
      <c r="IV24" s="306"/>
    </row>
    <row r="25" s="124" customFormat="1" customHeight="1" spans="1:256">
      <c r="A25" s="311"/>
      <c r="B25" s="141"/>
      <c r="C25" s="317" t="s">
        <v>36</v>
      </c>
      <c r="D25" s="141">
        <v>0</v>
      </c>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row>
    <row r="26" s="124" customFormat="1" customHeight="1" spans="1:256">
      <c r="A26" s="311"/>
      <c r="B26" s="141"/>
      <c r="C26" s="317" t="s">
        <v>37</v>
      </c>
      <c r="D26" s="141">
        <v>0</v>
      </c>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c r="GU26" s="306"/>
      <c r="GV26" s="306"/>
      <c r="GW26" s="306"/>
      <c r="GX26" s="306"/>
      <c r="GY26" s="306"/>
      <c r="GZ26" s="306"/>
      <c r="HA26" s="306"/>
      <c r="HB26" s="306"/>
      <c r="HC26" s="306"/>
      <c r="HD26" s="306"/>
      <c r="HE26" s="306"/>
      <c r="HF26" s="306"/>
      <c r="HG26" s="306"/>
      <c r="HH26" s="306"/>
      <c r="HI26" s="306"/>
      <c r="HJ26" s="306"/>
      <c r="HK26" s="306"/>
      <c r="HL26" s="306"/>
      <c r="HM26" s="306"/>
      <c r="HN26" s="306"/>
      <c r="HO26" s="306"/>
      <c r="HP26" s="306"/>
      <c r="HQ26" s="306"/>
      <c r="HR26" s="306"/>
      <c r="HS26" s="306"/>
      <c r="HT26" s="306"/>
      <c r="HU26" s="306"/>
      <c r="HV26" s="306"/>
      <c r="HW26" s="306"/>
      <c r="HX26" s="306"/>
      <c r="HY26" s="306"/>
      <c r="HZ26" s="306"/>
      <c r="IA26" s="306"/>
      <c r="IB26" s="306"/>
      <c r="IC26" s="306"/>
      <c r="ID26" s="306"/>
      <c r="IE26" s="306"/>
      <c r="IF26" s="306"/>
      <c r="IG26" s="306"/>
      <c r="IH26" s="306"/>
      <c r="II26" s="306"/>
      <c r="IJ26" s="306"/>
      <c r="IK26" s="306"/>
      <c r="IL26" s="306"/>
      <c r="IM26" s="306"/>
      <c r="IN26" s="306"/>
      <c r="IO26" s="306"/>
      <c r="IP26" s="306"/>
      <c r="IQ26" s="306"/>
      <c r="IR26" s="306"/>
      <c r="IS26" s="306"/>
      <c r="IT26" s="306"/>
      <c r="IU26" s="306"/>
      <c r="IV26" s="306"/>
    </row>
    <row r="27" s="124" customFormat="1" customHeight="1" spans="1:256">
      <c r="A27" s="311"/>
      <c r="B27" s="141"/>
      <c r="C27" s="317" t="s">
        <v>38</v>
      </c>
      <c r="D27" s="141">
        <v>0</v>
      </c>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06"/>
      <c r="GA27" s="306"/>
      <c r="GB27" s="306"/>
      <c r="GC27" s="306"/>
      <c r="GD27" s="306"/>
      <c r="GE27" s="306"/>
      <c r="GF27" s="306"/>
      <c r="GG27" s="306"/>
      <c r="GH27" s="306"/>
      <c r="GI27" s="306"/>
      <c r="GJ27" s="306"/>
      <c r="GK27" s="306"/>
      <c r="GL27" s="306"/>
      <c r="GM27" s="306"/>
      <c r="GN27" s="306"/>
      <c r="GO27" s="306"/>
      <c r="GP27" s="306"/>
      <c r="GQ27" s="306"/>
      <c r="GR27" s="306"/>
      <c r="GS27" s="306"/>
      <c r="GT27" s="306"/>
      <c r="GU27" s="306"/>
      <c r="GV27" s="306"/>
      <c r="GW27" s="306"/>
      <c r="GX27" s="306"/>
      <c r="GY27" s="306"/>
      <c r="GZ27" s="306"/>
      <c r="HA27" s="306"/>
      <c r="HB27" s="306"/>
      <c r="HC27" s="306"/>
      <c r="HD27" s="306"/>
      <c r="HE27" s="306"/>
      <c r="HF27" s="306"/>
      <c r="HG27" s="306"/>
      <c r="HH27" s="306"/>
      <c r="HI27" s="306"/>
      <c r="HJ27" s="306"/>
      <c r="HK27" s="306"/>
      <c r="HL27" s="306"/>
      <c r="HM27" s="306"/>
      <c r="HN27" s="306"/>
      <c r="HO27" s="306"/>
      <c r="HP27" s="306"/>
      <c r="HQ27" s="306"/>
      <c r="HR27" s="306"/>
      <c r="HS27" s="306"/>
      <c r="HT27" s="306"/>
      <c r="HU27" s="306"/>
      <c r="HV27" s="306"/>
      <c r="HW27" s="306"/>
      <c r="HX27" s="306"/>
      <c r="HY27" s="306"/>
      <c r="HZ27" s="306"/>
      <c r="IA27" s="306"/>
      <c r="IB27" s="306"/>
      <c r="IC27" s="306"/>
      <c r="ID27" s="306"/>
      <c r="IE27" s="306"/>
      <c r="IF27" s="306"/>
      <c r="IG27" s="306"/>
      <c r="IH27" s="306"/>
      <c r="II27" s="306"/>
      <c r="IJ27" s="306"/>
      <c r="IK27" s="306"/>
      <c r="IL27" s="306"/>
      <c r="IM27" s="306"/>
      <c r="IN27" s="306"/>
      <c r="IO27" s="306"/>
      <c r="IP27" s="306"/>
      <c r="IQ27" s="306"/>
      <c r="IR27" s="306"/>
      <c r="IS27" s="306"/>
      <c r="IT27" s="306"/>
      <c r="IU27" s="306"/>
      <c r="IV27" s="306"/>
    </row>
    <row r="28" s="124" customFormat="1" customHeight="1" spans="1:256">
      <c r="A28" s="311"/>
      <c r="B28" s="141"/>
      <c r="C28" s="317" t="s">
        <v>39</v>
      </c>
      <c r="D28" s="318">
        <v>0</v>
      </c>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c r="FS28" s="306"/>
      <c r="FT28" s="306"/>
      <c r="FU28" s="306"/>
      <c r="FV28" s="306"/>
      <c r="FW28" s="306"/>
      <c r="FX28" s="306"/>
      <c r="FY28" s="306"/>
      <c r="FZ28" s="306"/>
      <c r="GA28" s="306"/>
      <c r="GB28" s="306"/>
      <c r="GC28" s="306"/>
      <c r="GD28" s="306"/>
      <c r="GE28" s="306"/>
      <c r="GF28" s="306"/>
      <c r="GG28" s="306"/>
      <c r="GH28" s="306"/>
      <c r="GI28" s="306"/>
      <c r="GJ28" s="306"/>
      <c r="GK28" s="306"/>
      <c r="GL28" s="306"/>
      <c r="GM28" s="306"/>
      <c r="GN28" s="306"/>
      <c r="GO28" s="306"/>
      <c r="GP28" s="306"/>
      <c r="GQ28" s="306"/>
      <c r="GR28" s="306"/>
      <c r="GS28" s="306"/>
      <c r="GT28" s="306"/>
      <c r="GU28" s="306"/>
      <c r="GV28" s="306"/>
      <c r="GW28" s="306"/>
      <c r="GX28" s="306"/>
      <c r="GY28" s="306"/>
      <c r="GZ28" s="306"/>
      <c r="HA28" s="306"/>
      <c r="HB28" s="306"/>
      <c r="HC28" s="306"/>
      <c r="HD28" s="306"/>
      <c r="HE28" s="306"/>
      <c r="HF28" s="306"/>
      <c r="HG28" s="306"/>
      <c r="HH28" s="306"/>
      <c r="HI28" s="306"/>
      <c r="HJ28" s="306"/>
      <c r="HK28" s="306"/>
      <c r="HL28" s="306"/>
      <c r="HM28" s="306"/>
      <c r="HN28" s="306"/>
      <c r="HO28" s="306"/>
      <c r="HP28" s="306"/>
      <c r="HQ28" s="306"/>
      <c r="HR28" s="306"/>
      <c r="HS28" s="306"/>
      <c r="HT28" s="306"/>
      <c r="HU28" s="306"/>
      <c r="HV28" s="306"/>
      <c r="HW28" s="306"/>
      <c r="HX28" s="306"/>
      <c r="HY28" s="306"/>
      <c r="HZ28" s="306"/>
      <c r="IA28" s="306"/>
      <c r="IB28" s="306"/>
      <c r="IC28" s="306"/>
      <c r="ID28" s="306"/>
      <c r="IE28" s="306"/>
      <c r="IF28" s="306"/>
      <c r="IG28" s="306"/>
      <c r="IH28" s="306"/>
      <c r="II28" s="306"/>
      <c r="IJ28" s="306"/>
      <c r="IK28" s="306"/>
      <c r="IL28" s="306"/>
      <c r="IM28" s="306"/>
      <c r="IN28" s="306"/>
      <c r="IO28" s="306"/>
      <c r="IP28" s="306"/>
      <c r="IQ28" s="306"/>
      <c r="IR28" s="306"/>
      <c r="IS28" s="306"/>
      <c r="IT28" s="306"/>
      <c r="IU28" s="306"/>
      <c r="IV28" s="306"/>
    </row>
    <row r="29" s="124" customFormat="1" customHeight="1" spans="1:256">
      <c r="A29" s="311"/>
      <c r="B29" s="141"/>
      <c r="C29" s="317" t="s">
        <v>40</v>
      </c>
      <c r="D29" s="141">
        <v>0</v>
      </c>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c r="FS29" s="306"/>
      <c r="FT29" s="306"/>
      <c r="FU29" s="306"/>
      <c r="FV29" s="306"/>
      <c r="FW29" s="306"/>
      <c r="FX29" s="306"/>
      <c r="FY29" s="306"/>
      <c r="FZ29" s="306"/>
      <c r="GA29" s="306"/>
      <c r="GB29" s="306"/>
      <c r="GC29" s="306"/>
      <c r="GD29" s="306"/>
      <c r="GE29" s="306"/>
      <c r="GF29" s="306"/>
      <c r="GG29" s="306"/>
      <c r="GH29" s="306"/>
      <c r="GI29" s="306"/>
      <c r="GJ29" s="306"/>
      <c r="GK29" s="306"/>
      <c r="GL29" s="306"/>
      <c r="GM29" s="306"/>
      <c r="GN29" s="306"/>
      <c r="GO29" s="306"/>
      <c r="GP29" s="306"/>
      <c r="GQ29" s="306"/>
      <c r="GR29" s="306"/>
      <c r="GS29" s="306"/>
      <c r="GT29" s="306"/>
      <c r="GU29" s="306"/>
      <c r="GV29" s="306"/>
      <c r="GW29" s="306"/>
      <c r="GX29" s="306"/>
      <c r="GY29" s="306"/>
      <c r="GZ29" s="306"/>
      <c r="HA29" s="306"/>
      <c r="HB29" s="306"/>
      <c r="HC29" s="306"/>
      <c r="HD29" s="306"/>
      <c r="HE29" s="306"/>
      <c r="HF29" s="306"/>
      <c r="HG29" s="306"/>
      <c r="HH29" s="306"/>
      <c r="HI29" s="306"/>
      <c r="HJ29" s="306"/>
      <c r="HK29" s="306"/>
      <c r="HL29" s="306"/>
      <c r="HM29" s="306"/>
      <c r="HN29" s="306"/>
      <c r="HO29" s="306"/>
      <c r="HP29" s="306"/>
      <c r="HQ29" s="306"/>
      <c r="HR29" s="306"/>
      <c r="HS29" s="306"/>
      <c r="HT29" s="306"/>
      <c r="HU29" s="306"/>
      <c r="HV29" s="306"/>
      <c r="HW29" s="306"/>
      <c r="HX29" s="306"/>
      <c r="HY29" s="306"/>
      <c r="HZ29" s="306"/>
      <c r="IA29" s="306"/>
      <c r="IB29" s="306"/>
      <c r="IC29" s="306"/>
      <c r="ID29" s="306"/>
      <c r="IE29" s="306"/>
      <c r="IF29" s="306"/>
      <c r="IG29" s="306"/>
      <c r="IH29" s="306"/>
      <c r="II29" s="306"/>
      <c r="IJ29" s="306"/>
      <c r="IK29" s="306"/>
      <c r="IL29" s="306"/>
      <c r="IM29" s="306"/>
      <c r="IN29" s="306"/>
      <c r="IO29" s="306"/>
      <c r="IP29" s="306"/>
      <c r="IQ29" s="306"/>
      <c r="IR29" s="306"/>
      <c r="IS29" s="306"/>
      <c r="IT29" s="306"/>
      <c r="IU29" s="306"/>
      <c r="IV29" s="306"/>
    </row>
    <row r="30" s="124" customFormat="1" customHeight="1" spans="1:256">
      <c r="A30" s="311"/>
      <c r="B30" s="141"/>
      <c r="C30" s="317" t="s">
        <v>41</v>
      </c>
      <c r="D30" s="141">
        <v>0</v>
      </c>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c r="FS30" s="306"/>
      <c r="FT30" s="306"/>
      <c r="FU30" s="306"/>
      <c r="FV30" s="306"/>
      <c r="FW30" s="306"/>
      <c r="FX30" s="306"/>
      <c r="FY30" s="306"/>
      <c r="FZ30" s="306"/>
      <c r="GA30" s="306"/>
      <c r="GB30" s="306"/>
      <c r="GC30" s="306"/>
      <c r="GD30" s="306"/>
      <c r="GE30" s="306"/>
      <c r="GF30" s="306"/>
      <c r="GG30" s="306"/>
      <c r="GH30" s="306"/>
      <c r="GI30" s="306"/>
      <c r="GJ30" s="306"/>
      <c r="GK30" s="306"/>
      <c r="GL30" s="306"/>
      <c r="GM30" s="306"/>
      <c r="GN30" s="306"/>
      <c r="GO30" s="306"/>
      <c r="GP30" s="306"/>
      <c r="GQ30" s="306"/>
      <c r="GR30" s="306"/>
      <c r="GS30" s="306"/>
      <c r="GT30" s="306"/>
      <c r="GU30" s="306"/>
      <c r="GV30" s="306"/>
      <c r="GW30" s="306"/>
      <c r="GX30" s="306"/>
      <c r="GY30" s="306"/>
      <c r="GZ30" s="306"/>
      <c r="HA30" s="306"/>
      <c r="HB30" s="306"/>
      <c r="HC30" s="306"/>
      <c r="HD30" s="306"/>
      <c r="HE30" s="306"/>
      <c r="HF30" s="306"/>
      <c r="HG30" s="306"/>
      <c r="HH30" s="306"/>
      <c r="HI30" s="306"/>
      <c r="HJ30" s="306"/>
      <c r="HK30" s="306"/>
      <c r="HL30" s="306"/>
      <c r="HM30" s="306"/>
      <c r="HN30" s="306"/>
      <c r="HO30" s="306"/>
      <c r="HP30" s="306"/>
      <c r="HQ30" s="306"/>
      <c r="HR30" s="306"/>
      <c r="HS30" s="306"/>
      <c r="HT30" s="306"/>
      <c r="HU30" s="306"/>
      <c r="HV30" s="306"/>
      <c r="HW30" s="306"/>
      <c r="HX30" s="306"/>
      <c r="HY30" s="306"/>
      <c r="HZ30" s="306"/>
      <c r="IA30" s="306"/>
      <c r="IB30" s="306"/>
      <c r="IC30" s="306"/>
      <c r="ID30" s="306"/>
      <c r="IE30" s="306"/>
      <c r="IF30" s="306"/>
      <c r="IG30" s="306"/>
      <c r="IH30" s="306"/>
      <c r="II30" s="306"/>
      <c r="IJ30" s="306"/>
      <c r="IK30" s="306"/>
      <c r="IL30" s="306"/>
      <c r="IM30" s="306"/>
      <c r="IN30" s="306"/>
      <c r="IO30" s="306"/>
      <c r="IP30" s="306"/>
      <c r="IQ30" s="306"/>
      <c r="IR30" s="306"/>
      <c r="IS30" s="306"/>
      <c r="IT30" s="306"/>
      <c r="IU30" s="306"/>
      <c r="IV30" s="306"/>
    </row>
    <row r="31" s="124" customFormat="1" customHeight="1" spans="1:256">
      <c r="A31" s="311"/>
      <c r="B31" s="141"/>
      <c r="C31" s="312" t="s">
        <v>42</v>
      </c>
      <c r="D31" s="141">
        <v>0</v>
      </c>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6"/>
      <c r="FM31" s="306"/>
      <c r="FN31" s="306"/>
      <c r="FO31" s="306"/>
      <c r="FP31" s="306"/>
      <c r="FQ31" s="306"/>
      <c r="FR31" s="306"/>
      <c r="FS31" s="306"/>
      <c r="FT31" s="306"/>
      <c r="FU31" s="306"/>
      <c r="FV31" s="306"/>
      <c r="FW31" s="306"/>
      <c r="FX31" s="306"/>
      <c r="FY31" s="306"/>
      <c r="FZ31" s="306"/>
      <c r="GA31" s="306"/>
      <c r="GB31" s="306"/>
      <c r="GC31" s="306"/>
      <c r="GD31" s="306"/>
      <c r="GE31" s="306"/>
      <c r="GF31" s="306"/>
      <c r="GG31" s="306"/>
      <c r="GH31" s="306"/>
      <c r="GI31" s="306"/>
      <c r="GJ31" s="306"/>
      <c r="GK31" s="306"/>
      <c r="GL31" s="306"/>
      <c r="GM31" s="306"/>
      <c r="GN31" s="306"/>
      <c r="GO31" s="306"/>
      <c r="GP31" s="306"/>
      <c r="GQ31" s="306"/>
      <c r="GR31" s="306"/>
      <c r="GS31" s="306"/>
      <c r="GT31" s="306"/>
      <c r="GU31" s="306"/>
      <c r="GV31" s="306"/>
      <c r="GW31" s="306"/>
      <c r="GX31" s="306"/>
      <c r="GY31" s="306"/>
      <c r="GZ31" s="306"/>
      <c r="HA31" s="306"/>
      <c r="HB31" s="306"/>
      <c r="HC31" s="306"/>
      <c r="HD31" s="306"/>
      <c r="HE31" s="306"/>
      <c r="HF31" s="306"/>
      <c r="HG31" s="306"/>
      <c r="HH31" s="306"/>
      <c r="HI31" s="306"/>
      <c r="HJ31" s="306"/>
      <c r="HK31" s="306"/>
      <c r="HL31" s="306"/>
      <c r="HM31" s="306"/>
      <c r="HN31" s="306"/>
      <c r="HO31" s="306"/>
      <c r="HP31" s="306"/>
      <c r="HQ31" s="306"/>
      <c r="HR31" s="306"/>
      <c r="HS31" s="306"/>
      <c r="HT31" s="306"/>
      <c r="HU31" s="306"/>
      <c r="HV31" s="306"/>
      <c r="HW31" s="306"/>
      <c r="HX31" s="306"/>
      <c r="HY31" s="306"/>
      <c r="HZ31" s="306"/>
      <c r="IA31" s="306"/>
      <c r="IB31" s="306"/>
      <c r="IC31" s="306"/>
      <c r="ID31" s="306"/>
      <c r="IE31" s="306"/>
      <c r="IF31" s="306"/>
      <c r="IG31" s="306"/>
      <c r="IH31" s="306"/>
      <c r="II31" s="306"/>
      <c r="IJ31" s="306"/>
      <c r="IK31" s="306"/>
      <c r="IL31" s="306"/>
      <c r="IM31" s="306"/>
      <c r="IN31" s="306"/>
      <c r="IO31" s="306"/>
      <c r="IP31" s="306"/>
      <c r="IQ31" s="306"/>
      <c r="IR31" s="306"/>
      <c r="IS31" s="306"/>
      <c r="IT31" s="306"/>
      <c r="IU31" s="306"/>
      <c r="IV31" s="306"/>
    </row>
    <row r="32" s="124" customFormat="1" customHeight="1" spans="1:256">
      <c r="A32" s="311"/>
      <c r="B32" s="141"/>
      <c r="C32" s="317" t="s">
        <v>43</v>
      </c>
      <c r="D32" s="141">
        <v>0</v>
      </c>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6"/>
      <c r="FM32" s="306"/>
      <c r="FN32" s="306"/>
      <c r="FO32" s="306"/>
      <c r="FP32" s="306"/>
      <c r="FQ32" s="306"/>
      <c r="FR32" s="306"/>
      <c r="FS32" s="306"/>
      <c r="FT32" s="306"/>
      <c r="FU32" s="306"/>
      <c r="FV32" s="306"/>
      <c r="FW32" s="306"/>
      <c r="FX32" s="306"/>
      <c r="FY32" s="306"/>
      <c r="FZ32" s="306"/>
      <c r="GA32" s="306"/>
      <c r="GB32" s="306"/>
      <c r="GC32" s="306"/>
      <c r="GD32" s="306"/>
      <c r="GE32" s="306"/>
      <c r="GF32" s="306"/>
      <c r="GG32" s="306"/>
      <c r="GH32" s="306"/>
      <c r="GI32" s="306"/>
      <c r="GJ32" s="306"/>
      <c r="GK32" s="306"/>
      <c r="GL32" s="306"/>
      <c r="GM32" s="306"/>
      <c r="GN32" s="306"/>
      <c r="GO32" s="306"/>
      <c r="GP32" s="306"/>
      <c r="GQ32" s="306"/>
      <c r="GR32" s="306"/>
      <c r="GS32" s="306"/>
      <c r="GT32" s="306"/>
      <c r="GU32" s="306"/>
      <c r="GV32" s="306"/>
      <c r="GW32" s="306"/>
      <c r="GX32" s="306"/>
      <c r="GY32" s="306"/>
      <c r="GZ32" s="306"/>
      <c r="HA32" s="306"/>
      <c r="HB32" s="306"/>
      <c r="HC32" s="306"/>
      <c r="HD32" s="306"/>
      <c r="HE32" s="306"/>
      <c r="HF32" s="306"/>
      <c r="HG32" s="306"/>
      <c r="HH32" s="306"/>
      <c r="HI32" s="306"/>
      <c r="HJ32" s="306"/>
      <c r="HK32" s="306"/>
      <c r="HL32" s="306"/>
      <c r="HM32" s="306"/>
      <c r="HN32" s="306"/>
      <c r="HO32" s="306"/>
      <c r="HP32" s="306"/>
      <c r="HQ32" s="306"/>
      <c r="HR32" s="306"/>
      <c r="HS32" s="306"/>
      <c r="HT32" s="306"/>
      <c r="HU32" s="306"/>
      <c r="HV32" s="306"/>
      <c r="HW32" s="306"/>
      <c r="HX32" s="306"/>
      <c r="HY32" s="306"/>
      <c r="HZ32" s="306"/>
      <c r="IA32" s="306"/>
      <c r="IB32" s="306"/>
      <c r="IC32" s="306"/>
      <c r="ID32" s="306"/>
      <c r="IE32" s="306"/>
      <c r="IF32" s="306"/>
      <c r="IG32" s="306"/>
      <c r="IH32" s="306"/>
      <c r="II32" s="306"/>
      <c r="IJ32" s="306"/>
      <c r="IK32" s="306"/>
      <c r="IL32" s="306"/>
      <c r="IM32" s="306"/>
      <c r="IN32" s="306"/>
      <c r="IO32" s="306"/>
      <c r="IP32" s="306"/>
      <c r="IQ32" s="306"/>
      <c r="IR32" s="306"/>
      <c r="IS32" s="306"/>
      <c r="IT32" s="306"/>
      <c r="IU32" s="306"/>
      <c r="IV32" s="306"/>
    </row>
    <row r="33" s="124" customFormat="1" customHeight="1" spans="1:256">
      <c r="A33" s="311"/>
      <c r="B33" s="141"/>
      <c r="C33" s="317" t="s">
        <v>44</v>
      </c>
      <c r="D33" s="141">
        <v>0</v>
      </c>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c r="EW33" s="306"/>
      <c r="EX33" s="306"/>
      <c r="EY33" s="306"/>
      <c r="EZ33" s="306"/>
      <c r="FA33" s="306"/>
      <c r="FB33" s="306"/>
      <c r="FC33" s="306"/>
      <c r="FD33" s="306"/>
      <c r="FE33" s="306"/>
      <c r="FF33" s="306"/>
      <c r="FG33" s="306"/>
      <c r="FH33" s="306"/>
      <c r="FI33" s="306"/>
      <c r="FJ33" s="306"/>
      <c r="FK33" s="306"/>
      <c r="FL33" s="306"/>
      <c r="FM33" s="306"/>
      <c r="FN33" s="306"/>
      <c r="FO33" s="306"/>
      <c r="FP33" s="306"/>
      <c r="FQ33" s="306"/>
      <c r="FR33" s="306"/>
      <c r="FS33" s="306"/>
      <c r="FT33" s="306"/>
      <c r="FU33" s="306"/>
      <c r="FV33" s="306"/>
      <c r="FW33" s="306"/>
      <c r="FX33" s="306"/>
      <c r="FY33" s="306"/>
      <c r="FZ33" s="306"/>
      <c r="GA33" s="306"/>
      <c r="GB33" s="306"/>
      <c r="GC33" s="306"/>
      <c r="GD33" s="306"/>
      <c r="GE33" s="306"/>
      <c r="GF33" s="306"/>
      <c r="GG33" s="306"/>
      <c r="GH33" s="306"/>
      <c r="GI33" s="306"/>
      <c r="GJ33" s="306"/>
      <c r="GK33" s="306"/>
      <c r="GL33" s="306"/>
      <c r="GM33" s="306"/>
      <c r="GN33" s="306"/>
      <c r="GO33" s="306"/>
      <c r="GP33" s="306"/>
      <c r="GQ33" s="306"/>
      <c r="GR33" s="306"/>
      <c r="GS33" s="306"/>
      <c r="GT33" s="306"/>
      <c r="GU33" s="306"/>
      <c r="GV33" s="306"/>
      <c r="GW33" s="306"/>
      <c r="GX33" s="306"/>
      <c r="GY33" s="306"/>
      <c r="GZ33" s="306"/>
      <c r="HA33" s="306"/>
      <c r="HB33" s="306"/>
      <c r="HC33" s="306"/>
      <c r="HD33" s="306"/>
      <c r="HE33" s="306"/>
      <c r="HF33" s="306"/>
      <c r="HG33" s="306"/>
      <c r="HH33" s="306"/>
      <c r="HI33" s="306"/>
      <c r="HJ33" s="306"/>
      <c r="HK33" s="306"/>
      <c r="HL33" s="306"/>
      <c r="HM33" s="306"/>
      <c r="HN33" s="306"/>
      <c r="HO33" s="306"/>
      <c r="HP33" s="306"/>
      <c r="HQ33" s="306"/>
      <c r="HR33" s="306"/>
      <c r="HS33" s="306"/>
      <c r="HT33" s="306"/>
      <c r="HU33" s="306"/>
      <c r="HV33" s="306"/>
      <c r="HW33" s="306"/>
      <c r="HX33" s="306"/>
      <c r="HY33" s="306"/>
      <c r="HZ33" s="306"/>
      <c r="IA33" s="306"/>
      <c r="IB33" s="306"/>
      <c r="IC33" s="306"/>
      <c r="ID33" s="306"/>
      <c r="IE33" s="306"/>
      <c r="IF33" s="306"/>
      <c r="IG33" s="306"/>
      <c r="IH33" s="306"/>
      <c r="II33" s="306"/>
      <c r="IJ33" s="306"/>
      <c r="IK33" s="306"/>
      <c r="IL33" s="306"/>
      <c r="IM33" s="306"/>
      <c r="IN33" s="306"/>
      <c r="IO33" s="306"/>
      <c r="IP33" s="306"/>
      <c r="IQ33" s="306"/>
      <c r="IR33" s="306"/>
      <c r="IS33" s="306"/>
      <c r="IT33" s="306"/>
      <c r="IU33" s="306"/>
      <c r="IV33" s="306"/>
    </row>
    <row r="34" s="124" customFormat="1" customHeight="1" spans="1:256">
      <c r="A34" s="252"/>
      <c r="B34" s="141"/>
      <c r="C34" s="317" t="s">
        <v>45</v>
      </c>
      <c r="D34" s="141">
        <v>0</v>
      </c>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row>
    <row r="35" s="124" customFormat="1" customHeight="1" spans="1:256">
      <c r="A35" s="310" t="s">
        <v>46</v>
      </c>
      <c r="B35" s="141">
        <v>1131060.88</v>
      </c>
      <c r="C35" s="310" t="s">
        <v>47</v>
      </c>
      <c r="D35" s="141">
        <v>1131060.88</v>
      </c>
      <c r="E35" s="319"/>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6"/>
      <c r="CZ35" s="306"/>
      <c r="DA35" s="306"/>
      <c r="DB35" s="306"/>
      <c r="DC35" s="306"/>
      <c r="DD35" s="306"/>
      <c r="DE35" s="306"/>
      <c r="DF35" s="306"/>
      <c r="DG35" s="306"/>
      <c r="DH35" s="306"/>
      <c r="DI35" s="306"/>
      <c r="DJ35" s="306"/>
      <c r="DK35" s="306"/>
      <c r="DL35" s="306"/>
      <c r="DM35" s="306"/>
      <c r="DN35" s="306"/>
      <c r="DO35" s="306"/>
      <c r="DP35" s="306"/>
      <c r="DQ35" s="306"/>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6"/>
      <c r="EV35" s="306"/>
      <c r="EW35" s="306"/>
      <c r="EX35" s="306"/>
      <c r="EY35" s="306"/>
      <c r="EZ35" s="306"/>
      <c r="FA35" s="306"/>
      <c r="FB35" s="306"/>
      <c r="FC35" s="306"/>
      <c r="FD35" s="306"/>
      <c r="FE35" s="306"/>
      <c r="FF35" s="306"/>
      <c r="FG35" s="306"/>
      <c r="FH35" s="306"/>
      <c r="FI35" s="306"/>
      <c r="FJ35" s="306"/>
      <c r="FK35" s="306"/>
      <c r="FL35" s="306"/>
      <c r="FM35" s="306"/>
      <c r="FN35" s="306"/>
      <c r="FO35" s="306"/>
      <c r="FP35" s="306"/>
      <c r="FQ35" s="306"/>
      <c r="FR35" s="306"/>
      <c r="FS35" s="306"/>
      <c r="FT35" s="306"/>
      <c r="FU35" s="306"/>
      <c r="FV35" s="306"/>
      <c r="FW35" s="306"/>
      <c r="FX35" s="306"/>
      <c r="FY35" s="306"/>
      <c r="FZ35" s="306"/>
      <c r="GA35" s="306"/>
      <c r="GB35" s="306"/>
      <c r="GC35" s="306"/>
      <c r="GD35" s="306"/>
      <c r="GE35" s="306"/>
      <c r="GF35" s="306"/>
      <c r="GG35" s="306"/>
      <c r="GH35" s="306"/>
      <c r="GI35" s="306"/>
      <c r="GJ35" s="306"/>
      <c r="GK35" s="306"/>
      <c r="GL35" s="306"/>
      <c r="GM35" s="306"/>
      <c r="GN35" s="306"/>
      <c r="GO35" s="306"/>
      <c r="GP35" s="306"/>
      <c r="GQ35" s="306"/>
      <c r="GR35" s="306"/>
      <c r="GS35" s="306"/>
      <c r="GT35" s="306"/>
      <c r="GU35" s="306"/>
      <c r="GV35" s="306"/>
      <c r="GW35" s="306"/>
      <c r="GX35" s="306"/>
      <c r="GY35" s="306"/>
      <c r="GZ35" s="306"/>
      <c r="HA35" s="306"/>
      <c r="HB35" s="306"/>
      <c r="HC35" s="306"/>
      <c r="HD35" s="306"/>
      <c r="HE35" s="306"/>
      <c r="HF35" s="306"/>
      <c r="HG35" s="306"/>
      <c r="HH35" s="306"/>
      <c r="HI35" s="306"/>
      <c r="HJ35" s="306"/>
      <c r="HK35" s="306"/>
      <c r="HL35" s="306"/>
      <c r="HM35" s="306"/>
      <c r="HN35" s="306"/>
      <c r="HO35" s="306"/>
      <c r="HP35" s="306"/>
      <c r="HQ35" s="306"/>
      <c r="HR35" s="306"/>
      <c r="HS35" s="306"/>
      <c r="HT35" s="306"/>
      <c r="HU35" s="306"/>
      <c r="HV35" s="306"/>
      <c r="HW35" s="306"/>
      <c r="HX35" s="306"/>
      <c r="HY35" s="306"/>
      <c r="HZ35" s="306"/>
      <c r="IA35" s="306"/>
      <c r="IB35" s="306"/>
      <c r="IC35" s="306"/>
      <c r="ID35" s="306"/>
      <c r="IE35" s="306"/>
      <c r="IF35" s="306"/>
      <c r="IG35" s="306"/>
      <c r="IH35" s="306"/>
      <c r="II35" s="306"/>
      <c r="IJ35" s="306"/>
      <c r="IK35" s="306"/>
      <c r="IL35" s="306"/>
      <c r="IM35" s="306"/>
      <c r="IN35" s="306"/>
      <c r="IO35" s="306"/>
      <c r="IP35" s="306"/>
      <c r="IQ35" s="306"/>
      <c r="IR35" s="306"/>
      <c r="IS35" s="306"/>
      <c r="IT35" s="306"/>
      <c r="IU35" s="306"/>
      <c r="IV35" s="306"/>
    </row>
    <row r="36" customHeight="1" spans="1:256">
      <c r="A36" s="311" t="s">
        <v>48</v>
      </c>
      <c r="B36" s="141"/>
      <c r="C36" s="312" t="s">
        <v>49</v>
      </c>
      <c r="D36" s="141"/>
      <c r="E36" s="124"/>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6"/>
      <c r="CV36" s="306"/>
      <c r="CW36" s="306"/>
      <c r="CX36" s="306"/>
      <c r="CY36" s="306"/>
      <c r="CZ36" s="306"/>
      <c r="DA36" s="306"/>
      <c r="DB36" s="306"/>
      <c r="DC36" s="306"/>
      <c r="DD36" s="306"/>
      <c r="DE36" s="306"/>
      <c r="DF36" s="306"/>
      <c r="DG36" s="306"/>
      <c r="DH36" s="306"/>
      <c r="DI36" s="306"/>
      <c r="DJ36" s="306"/>
      <c r="DK36" s="306"/>
      <c r="DL36" s="306"/>
      <c r="DM36" s="306"/>
      <c r="DN36" s="306"/>
      <c r="DO36" s="306"/>
      <c r="DP36" s="306"/>
      <c r="DQ36" s="306"/>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6"/>
      <c r="EV36" s="306"/>
      <c r="EW36" s="306"/>
      <c r="EX36" s="306"/>
      <c r="EY36" s="306"/>
      <c r="EZ36" s="306"/>
      <c r="FA36" s="306"/>
      <c r="FB36" s="306"/>
      <c r="FC36" s="306"/>
      <c r="FD36" s="306"/>
      <c r="FE36" s="306"/>
      <c r="FF36" s="306"/>
      <c r="FG36" s="306"/>
      <c r="FH36" s="306"/>
      <c r="FI36" s="306"/>
      <c r="FJ36" s="306"/>
      <c r="FK36" s="306"/>
      <c r="FL36" s="306"/>
      <c r="FM36" s="306"/>
      <c r="FN36" s="306"/>
      <c r="FO36" s="306"/>
      <c r="FP36" s="306"/>
      <c r="FQ36" s="306"/>
      <c r="FR36" s="306"/>
      <c r="FS36" s="306"/>
      <c r="FT36" s="306"/>
      <c r="FU36" s="306"/>
      <c r="FV36" s="306"/>
      <c r="FW36" s="306"/>
      <c r="FX36" s="306"/>
      <c r="FY36" s="306"/>
      <c r="FZ36" s="306"/>
      <c r="GA36" s="306"/>
      <c r="GB36" s="306"/>
      <c r="GC36" s="306"/>
      <c r="GD36" s="306"/>
      <c r="GE36" s="306"/>
      <c r="GF36" s="306"/>
      <c r="GG36" s="306"/>
      <c r="GH36" s="306"/>
      <c r="GI36" s="306"/>
      <c r="GJ36" s="306"/>
      <c r="GK36" s="306"/>
      <c r="GL36" s="306"/>
      <c r="GM36" s="306"/>
      <c r="GN36" s="306"/>
      <c r="GO36" s="306"/>
      <c r="GP36" s="306"/>
      <c r="GQ36" s="306"/>
      <c r="GR36" s="306"/>
      <c r="GS36" s="306"/>
      <c r="GT36" s="306"/>
      <c r="GU36" s="306"/>
      <c r="GV36" s="306"/>
      <c r="GW36" s="306"/>
      <c r="GX36" s="306"/>
      <c r="GY36" s="306"/>
      <c r="GZ36" s="306"/>
      <c r="HA36" s="306"/>
      <c r="HB36" s="306"/>
      <c r="HC36" s="306"/>
      <c r="HD36" s="306"/>
      <c r="HE36" s="306"/>
      <c r="HF36" s="306"/>
      <c r="HG36" s="306"/>
      <c r="HH36" s="306"/>
      <c r="HI36" s="306"/>
      <c r="HJ36" s="306"/>
      <c r="HK36" s="306"/>
      <c r="HL36" s="306"/>
      <c r="HM36" s="306"/>
      <c r="HN36" s="306"/>
      <c r="HO36" s="306"/>
      <c r="HP36" s="306"/>
      <c r="HQ36" s="306"/>
      <c r="HR36" s="306"/>
      <c r="HS36" s="306"/>
      <c r="HT36" s="306"/>
      <c r="HU36" s="306"/>
      <c r="HV36" s="306"/>
      <c r="HW36" s="306"/>
      <c r="HX36" s="306"/>
      <c r="HY36" s="306"/>
      <c r="HZ36" s="306"/>
      <c r="IA36" s="306"/>
      <c r="IB36" s="306"/>
      <c r="IC36" s="306"/>
      <c r="ID36" s="306"/>
      <c r="IE36" s="306"/>
      <c r="IF36" s="306"/>
      <c r="IG36" s="306"/>
      <c r="IH36" s="306"/>
      <c r="II36" s="306"/>
      <c r="IJ36" s="306"/>
      <c r="IK36" s="306"/>
      <c r="IL36" s="306"/>
      <c r="IM36" s="306"/>
      <c r="IN36" s="306"/>
      <c r="IO36" s="306"/>
      <c r="IP36" s="306"/>
      <c r="IQ36" s="306"/>
      <c r="IR36" s="306"/>
      <c r="IS36" s="306"/>
      <c r="IT36" s="306"/>
      <c r="IU36" s="306"/>
      <c r="IV36" s="306"/>
    </row>
    <row r="37" s="124" customFormat="1" customHeight="1" spans="1:4">
      <c r="A37" s="311" t="s">
        <v>50</v>
      </c>
      <c r="B37" s="141">
        <v>0</v>
      </c>
      <c r="C37" s="317" t="s">
        <v>51</v>
      </c>
      <c r="D37" s="156"/>
    </row>
    <row r="38" s="124" customFormat="1" customHeight="1" spans="1:4">
      <c r="A38" s="310" t="s">
        <v>52</v>
      </c>
      <c r="B38" s="167">
        <v>1131060.88</v>
      </c>
      <c r="C38" s="310" t="s">
        <v>53</v>
      </c>
      <c r="D38" s="167">
        <v>1131060.88</v>
      </c>
    </row>
    <row r="39" customHeight="1" spans="4:4">
      <c r="D39" s="124"/>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A1" sqref="A1"/>
    </sheetView>
  </sheetViews>
  <sheetFormatPr defaultColWidth="12" defaultRowHeight="14.25" outlineLevelCol="7"/>
  <cols>
    <col min="1" max="1" width="12" style="30"/>
    <col min="2" max="3" width="16.3333333333333" style="30" customWidth="1"/>
    <col min="4" max="4" width="8.83333333333333" style="30" customWidth="1"/>
    <col min="5" max="5" width="42" style="30" customWidth="1"/>
    <col min="6" max="8" width="16.8333333333333" style="30" customWidth="1"/>
    <col min="9" max="16384" width="12" style="30"/>
  </cols>
  <sheetData>
    <row r="1" s="28" customFormat="1" ht="15.95" customHeight="1" spans="1:4">
      <c r="A1" s="31" t="s">
        <v>382</v>
      </c>
      <c r="B1" s="31"/>
      <c r="C1" s="31"/>
      <c r="D1" s="31"/>
    </row>
    <row r="2" ht="20.25" customHeight="1" spans="1:8">
      <c r="A2" s="32" t="s">
        <v>383</v>
      </c>
      <c r="B2" s="32"/>
      <c r="C2" s="32"/>
      <c r="D2" s="32"/>
      <c r="E2" s="32"/>
      <c r="F2" s="32"/>
      <c r="G2" s="32"/>
      <c r="H2" s="32"/>
    </row>
    <row r="3" ht="15.95" customHeight="1" spans="1:8">
      <c r="A3" s="33" t="s">
        <v>384</v>
      </c>
      <c r="B3" s="33"/>
      <c r="C3" s="33"/>
      <c r="D3" s="33"/>
      <c r="E3" s="33"/>
      <c r="F3" s="33"/>
      <c r="G3" s="33"/>
      <c r="H3" s="33"/>
    </row>
    <row r="4" s="28" customFormat="1" ht="15.95" customHeight="1" spans="1:4">
      <c r="A4" s="34"/>
      <c r="B4" s="34"/>
      <c r="C4" s="34"/>
      <c r="D4" s="34"/>
    </row>
    <row r="5" s="29" customFormat="1" ht="15.95" customHeight="1" spans="1:8">
      <c r="A5" s="35" t="s">
        <v>385</v>
      </c>
      <c r="B5" s="36"/>
      <c r="C5" s="37"/>
      <c r="D5" s="38" t="s">
        <v>82</v>
      </c>
      <c r="E5" s="39"/>
      <c r="F5" s="39"/>
      <c r="G5" s="39"/>
      <c r="H5" s="40"/>
    </row>
    <row r="6" ht="15.95" customHeight="1" spans="1:8">
      <c r="A6" s="41" t="s">
        <v>386</v>
      </c>
      <c r="B6" s="42" t="s">
        <v>387</v>
      </c>
      <c r="C6" s="43"/>
      <c r="D6" s="44" t="s">
        <v>388</v>
      </c>
      <c r="E6" s="45"/>
      <c r="F6" s="46" t="s">
        <v>389</v>
      </c>
      <c r="G6" s="47"/>
      <c r="H6" s="48"/>
    </row>
    <row r="7" ht="15.95" customHeight="1" spans="1:8">
      <c r="A7" s="41"/>
      <c r="B7" s="49"/>
      <c r="C7" s="50"/>
      <c r="D7" s="51"/>
      <c r="E7" s="52"/>
      <c r="F7" s="53" t="s">
        <v>390</v>
      </c>
      <c r="G7" s="53" t="s">
        <v>391</v>
      </c>
      <c r="H7" s="53" t="s">
        <v>392</v>
      </c>
    </row>
    <row r="8" s="29" customFormat="1" ht="15.95" customHeight="1" spans="1:8">
      <c r="A8" s="54"/>
      <c r="B8" s="55" t="s">
        <v>393</v>
      </c>
      <c r="C8" s="56"/>
      <c r="D8" s="57" t="s">
        <v>394</v>
      </c>
      <c r="E8" s="58"/>
      <c r="F8" s="59">
        <v>96.11</v>
      </c>
      <c r="G8" s="59">
        <v>96.11</v>
      </c>
      <c r="H8" s="59">
        <v>0</v>
      </c>
    </row>
    <row r="9" s="29" customFormat="1" ht="15.95" customHeight="1" spans="1:8">
      <c r="A9" s="54"/>
      <c r="B9" s="55" t="s">
        <v>395</v>
      </c>
      <c r="C9" s="56"/>
      <c r="D9" s="57" t="s">
        <v>396</v>
      </c>
      <c r="E9" s="58"/>
      <c r="F9" s="59">
        <v>10</v>
      </c>
      <c r="G9" s="59">
        <v>10</v>
      </c>
      <c r="H9" s="59">
        <v>0</v>
      </c>
    </row>
    <row r="10" s="29" customFormat="1" ht="15.95" customHeight="1" spans="1:8">
      <c r="A10" s="54"/>
      <c r="B10" s="55" t="s">
        <v>397</v>
      </c>
      <c r="C10" s="56"/>
      <c r="D10" s="57" t="s">
        <v>398</v>
      </c>
      <c r="E10" s="58"/>
      <c r="F10" s="59">
        <v>3</v>
      </c>
      <c r="G10" s="59">
        <v>3</v>
      </c>
      <c r="H10" s="59">
        <v>0</v>
      </c>
    </row>
    <row r="11" s="29" customFormat="1" ht="15.95" customHeight="1" spans="1:8">
      <c r="A11" s="54"/>
      <c r="B11" s="55" t="s">
        <v>399</v>
      </c>
      <c r="C11" s="56"/>
      <c r="D11" s="57" t="s">
        <v>400</v>
      </c>
      <c r="E11" s="58"/>
      <c r="F11" s="59">
        <v>4</v>
      </c>
      <c r="G11" s="59">
        <v>4</v>
      </c>
      <c r="H11" s="59">
        <v>0</v>
      </c>
    </row>
    <row r="12" s="29" customFormat="1" ht="15.95" customHeight="1" spans="1:8">
      <c r="A12" s="54"/>
      <c r="B12" s="55"/>
      <c r="C12" s="56"/>
      <c r="D12" s="57"/>
      <c r="E12" s="58"/>
      <c r="F12" s="59">
        <v>0</v>
      </c>
      <c r="G12" s="59">
        <v>0</v>
      </c>
      <c r="H12" s="59">
        <v>0</v>
      </c>
    </row>
    <row r="13" s="29" customFormat="1" ht="15.95" customHeight="1" spans="1:8">
      <c r="A13" s="54"/>
      <c r="B13" s="55"/>
      <c r="C13" s="56"/>
      <c r="D13" s="57"/>
      <c r="E13" s="58"/>
      <c r="F13" s="59">
        <v>0</v>
      </c>
      <c r="G13" s="59">
        <v>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401</v>
      </c>
      <c r="C23" s="36"/>
      <c r="D23" s="36"/>
      <c r="E23" s="60"/>
      <c r="F23" s="59">
        <v>113.11</v>
      </c>
      <c r="G23" s="59">
        <v>113.11</v>
      </c>
      <c r="H23" s="59">
        <v>0</v>
      </c>
    </row>
    <row r="24" s="29" customFormat="1" ht="99.95" customHeight="1" spans="1:8">
      <c r="A24" s="61" t="s">
        <v>402</v>
      </c>
      <c r="B24" s="62" t="s">
        <v>403</v>
      </c>
      <c r="C24" s="63"/>
      <c r="D24" s="63"/>
      <c r="E24" s="63"/>
      <c r="F24" s="63"/>
      <c r="G24" s="63"/>
      <c r="H24" s="64"/>
    </row>
    <row r="25" ht="33.95" customHeight="1" spans="1:8">
      <c r="A25" s="41" t="s">
        <v>404</v>
      </c>
      <c r="B25" s="53" t="s">
        <v>405</v>
      </c>
      <c r="C25" s="53" t="s">
        <v>406</v>
      </c>
      <c r="D25" s="53"/>
      <c r="E25" s="46" t="s">
        <v>407</v>
      </c>
      <c r="F25" s="65"/>
      <c r="G25" s="66" t="s">
        <v>408</v>
      </c>
      <c r="H25" s="48"/>
    </row>
    <row r="26" s="29" customFormat="1" ht="15.95" customHeight="1" spans="1:8">
      <c r="A26" s="54"/>
      <c r="B26" s="67" t="s">
        <v>409</v>
      </c>
      <c r="C26" s="67" t="s">
        <v>410</v>
      </c>
      <c r="D26" s="67"/>
      <c r="E26" s="68" t="s">
        <v>411</v>
      </c>
      <c r="F26" s="69"/>
      <c r="G26" s="70"/>
      <c r="H26" s="71"/>
    </row>
    <row r="27" s="29" customFormat="1" ht="15.95" customHeight="1" spans="1:8">
      <c r="A27" s="54"/>
      <c r="B27" s="67"/>
      <c r="C27" s="67"/>
      <c r="D27" s="67"/>
      <c r="E27" s="68" t="s">
        <v>412</v>
      </c>
      <c r="F27" s="69"/>
      <c r="G27" s="70"/>
      <c r="H27" s="71"/>
    </row>
    <row r="28" s="29" customFormat="1" ht="15.95" customHeight="1" spans="1:8">
      <c r="A28" s="54"/>
      <c r="B28" s="67"/>
      <c r="C28" s="67"/>
      <c r="D28" s="67"/>
      <c r="E28" s="68" t="s">
        <v>413</v>
      </c>
      <c r="F28" s="69"/>
      <c r="G28" s="70"/>
      <c r="H28" s="71"/>
    </row>
    <row r="29" s="29" customFormat="1" ht="15.95" customHeight="1" spans="1:8">
      <c r="A29" s="54"/>
      <c r="B29" s="67"/>
      <c r="C29" s="67"/>
      <c r="D29" s="67"/>
      <c r="E29" s="57" t="s">
        <v>414</v>
      </c>
      <c r="F29" s="58"/>
      <c r="G29" s="70"/>
      <c r="H29" s="71"/>
    </row>
    <row r="30" s="29" customFormat="1" ht="15.95" customHeight="1" spans="1:8">
      <c r="A30" s="54"/>
      <c r="B30" s="67"/>
      <c r="C30" s="67"/>
      <c r="D30" s="67"/>
      <c r="E30" s="57" t="s">
        <v>415</v>
      </c>
      <c r="F30" s="58"/>
      <c r="G30" s="70"/>
      <c r="H30" s="71"/>
    </row>
    <row r="31" s="29" customFormat="1" ht="15.95" customHeight="1" spans="1:8">
      <c r="A31" s="54"/>
      <c r="B31" s="67"/>
      <c r="C31" s="67"/>
      <c r="D31" s="67"/>
      <c r="E31" s="57" t="s">
        <v>416</v>
      </c>
      <c r="F31" s="58"/>
      <c r="G31" s="70"/>
      <c r="H31" s="71"/>
    </row>
    <row r="32" s="29" customFormat="1" ht="15.95" customHeight="1" spans="1:8">
      <c r="A32" s="54"/>
      <c r="B32" s="67"/>
      <c r="C32" s="67"/>
      <c r="D32" s="67"/>
      <c r="E32" s="57" t="s">
        <v>417</v>
      </c>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418</v>
      </c>
      <c r="D36" s="54"/>
      <c r="E36" s="68" t="s">
        <v>419</v>
      </c>
      <c r="F36" s="69"/>
      <c r="G36" s="70"/>
      <c r="H36" s="71"/>
    </row>
    <row r="37" s="29" customFormat="1" ht="15.95" customHeight="1" spans="1:8">
      <c r="A37" s="54"/>
      <c r="B37" s="67"/>
      <c r="C37" s="54"/>
      <c r="D37" s="54"/>
      <c r="E37" s="68" t="s">
        <v>420</v>
      </c>
      <c r="F37" s="69"/>
      <c r="G37" s="70"/>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421</v>
      </c>
      <c r="D46" s="54"/>
      <c r="E46" s="68" t="s">
        <v>422</v>
      </c>
      <c r="F46" s="69"/>
      <c r="G46" s="70"/>
      <c r="H46" s="71"/>
    </row>
    <row r="47" s="29" customFormat="1" ht="15.95" customHeight="1" spans="1:8">
      <c r="A47" s="54"/>
      <c r="B47" s="67"/>
      <c r="C47" s="54"/>
      <c r="D47" s="54"/>
      <c r="E47" s="68" t="s">
        <v>423</v>
      </c>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424</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425</v>
      </c>
      <c r="D66" s="41"/>
      <c r="E66" s="72"/>
      <c r="F66" s="73"/>
      <c r="G66" s="74"/>
      <c r="H66" s="75"/>
    </row>
    <row r="67" s="29" customFormat="1" ht="15.95" customHeight="1" spans="1:8">
      <c r="A67" s="54"/>
      <c r="B67" s="67" t="s">
        <v>426</v>
      </c>
      <c r="C67" s="54" t="s">
        <v>427</v>
      </c>
      <c r="D67" s="54"/>
      <c r="E67" s="68" t="s">
        <v>428</v>
      </c>
      <c r="F67" s="69"/>
      <c r="G67" s="70"/>
      <c r="H67" s="71"/>
    </row>
    <row r="68" s="29" customFormat="1" ht="15.95" customHeight="1" spans="1:8">
      <c r="A68" s="54"/>
      <c r="B68" s="67"/>
      <c r="C68" s="54"/>
      <c r="D68" s="54"/>
      <c r="E68" s="68" t="s">
        <v>429</v>
      </c>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430</v>
      </c>
      <c r="D72" s="54"/>
      <c r="E72" s="68"/>
      <c r="F72" s="69"/>
      <c r="G72" s="70"/>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431</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432</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425</v>
      </c>
      <c r="D87" s="41"/>
      <c r="E87" s="72"/>
      <c r="F87" s="73"/>
      <c r="G87" s="74"/>
      <c r="H87" s="75"/>
    </row>
    <row r="88" s="29" customFormat="1" ht="15.95" customHeight="1" spans="1:8">
      <c r="A88" s="54"/>
      <c r="B88" s="54" t="s">
        <v>433</v>
      </c>
      <c r="C88" s="54" t="s">
        <v>434</v>
      </c>
      <c r="D88" s="54"/>
      <c r="E88" s="57" t="s">
        <v>435</v>
      </c>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425</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82:D86"/>
    <mergeCell ref="C88:D92"/>
    <mergeCell ref="C36:D45"/>
    <mergeCell ref="C56:D65"/>
    <mergeCell ref="C72:D76"/>
    <mergeCell ref="C77:D81"/>
    <mergeCell ref="C67:D71"/>
    <mergeCell ref="C46:D55"/>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436</v>
      </c>
      <c r="B2" s="6"/>
      <c r="C2" s="7"/>
      <c r="D2" s="7"/>
      <c r="E2" s="7"/>
      <c r="F2" s="8"/>
      <c r="G2" s="8"/>
      <c r="H2" s="8"/>
      <c r="I2" s="8"/>
    </row>
    <row r="3" customHeight="1" spans="1:9">
      <c r="A3" s="9"/>
      <c r="B3" s="9"/>
      <c r="C3" s="9"/>
      <c r="D3" s="9"/>
      <c r="E3" s="9"/>
      <c r="I3" s="25"/>
    </row>
    <row r="4" customHeight="1" spans="1:9">
      <c r="A4" s="10"/>
      <c r="B4" s="10"/>
      <c r="C4" s="10"/>
      <c r="D4" s="10"/>
      <c r="E4" s="10"/>
      <c r="F4" s="11" t="s">
        <v>437</v>
      </c>
      <c r="G4" s="11"/>
      <c r="H4" s="11"/>
      <c r="I4" s="26"/>
    </row>
    <row r="5" customHeight="1" spans="1:9">
      <c r="A5" s="12" t="s">
        <v>438</v>
      </c>
      <c r="B5" s="12" t="s">
        <v>376</v>
      </c>
      <c r="C5" s="12" t="s">
        <v>377</v>
      </c>
      <c r="D5" s="12" t="s">
        <v>439</v>
      </c>
      <c r="E5" s="12" t="s">
        <v>440</v>
      </c>
      <c r="F5" s="13" t="s">
        <v>405</v>
      </c>
      <c r="G5" s="14" t="s">
        <v>406</v>
      </c>
      <c r="H5" s="14" t="s">
        <v>441</v>
      </c>
      <c r="I5" s="27" t="s">
        <v>442</v>
      </c>
    </row>
    <row r="6" customHeight="1" spans="1:9">
      <c r="A6" s="15"/>
      <c r="B6" s="15"/>
      <c r="C6" s="15"/>
      <c r="D6" s="15"/>
      <c r="E6" s="15"/>
      <c r="F6" s="13"/>
      <c r="G6" s="16"/>
      <c r="H6" s="16"/>
      <c r="I6" s="27"/>
    </row>
    <row r="7" customHeight="1" spans="1:9">
      <c r="A7" s="17" t="s">
        <v>443</v>
      </c>
      <c r="B7" s="17" t="s">
        <v>443</v>
      </c>
      <c r="C7" s="17" t="s">
        <v>443</v>
      </c>
      <c r="D7" s="17" t="s">
        <v>443</v>
      </c>
      <c r="E7" s="17" t="s">
        <v>443</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444</v>
      </c>
      <c r="B9" s="20"/>
      <c r="C9" s="21"/>
      <c r="D9" s="21"/>
      <c r="E9" s="22"/>
      <c r="F9" s="23"/>
      <c r="G9" s="24"/>
      <c r="H9" s="24"/>
      <c r="I9" s="23"/>
    </row>
    <row r="10" customHeight="1" spans="1:9">
      <c r="A10" s="19" t="s">
        <v>445</v>
      </c>
      <c r="B10" s="20" t="s">
        <v>165</v>
      </c>
      <c r="C10" s="21" t="s">
        <v>82</v>
      </c>
      <c r="D10" s="21" t="s">
        <v>446</v>
      </c>
      <c r="E10" s="22" t="s">
        <v>395</v>
      </c>
      <c r="F10" s="23" t="s">
        <v>409</v>
      </c>
      <c r="G10" s="24" t="s">
        <v>410</v>
      </c>
      <c r="H10" s="24" t="s">
        <v>447</v>
      </c>
      <c r="I10" s="23" t="s">
        <v>448</v>
      </c>
    </row>
    <row r="11" customHeight="1" spans="1:9">
      <c r="A11" s="19" t="s">
        <v>445</v>
      </c>
      <c r="B11" s="20" t="s">
        <v>165</v>
      </c>
      <c r="C11" s="21" t="s">
        <v>82</v>
      </c>
      <c r="D11" s="21"/>
      <c r="E11" s="22"/>
      <c r="F11" s="23"/>
      <c r="G11" s="24" t="s">
        <v>410</v>
      </c>
      <c r="H11" s="24" t="s">
        <v>449</v>
      </c>
      <c r="I11" s="23" t="s">
        <v>448</v>
      </c>
    </row>
    <row r="12" customHeight="1" spans="1:9">
      <c r="A12" s="19" t="s">
        <v>445</v>
      </c>
      <c r="B12" s="20" t="s">
        <v>165</v>
      </c>
      <c r="C12" s="21" t="s">
        <v>82</v>
      </c>
      <c r="D12" s="21"/>
      <c r="E12" s="22"/>
      <c r="F12" s="23"/>
      <c r="G12" s="24" t="s">
        <v>410</v>
      </c>
      <c r="H12" s="24" t="s">
        <v>450</v>
      </c>
      <c r="I12" s="23" t="s">
        <v>451</v>
      </c>
    </row>
    <row r="13" customHeight="1" spans="1:9">
      <c r="A13" s="19" t="s">
        <v>445</v>
      </c>
      <c r="B13" s="20" t="s">
        <v>165</v>
      </c>
      <c r="C13" s="21" t="s">
        <v>82</v>
      </c>
      <c r="D13" s="21"/>
      <c r="E13" s="22"/>
      <c r="F13" s="23"/>
      <c r="G13" s="24" t="s">
        <v>410</v>
      </c>
      <c r="H13" s="24" t="s">
        <v>452</v>
      </c>
      <c r="I13" s="23" t="s">
        <v>453</v>
      </c>
    </row>
    <row r="14" customHeight="1" spans="1:9">
      <c r="A14" s="19" t="s">
        <v>445</v>
      </c>
      <c r="B14" s="20" t="s">
        <v>165</v>
      </c>
      <c r="C14" s="21" t="s">
        <v>82</v>
      </c>
      <c r="D14" s="21"/>
      <c r="E14" s="22"/>
      <c r="F14" s="23"/>
      <c r="G14" s="24" t="s">
        <v>410</v>
      </c>
      <c r="H14" s="24" t="s">
        <v>454</v>
      </c>
      <c r="I14" s="23" t="s">
        <v>455</v>
      </c>
    </row>
    <row r="15" customHeight="1" spans="1:9">
      <c r="A15" s="19" t="s">
        <v>445</v>
      </c>
      <c r="B15" s="20" t="s">
        <v>165</v>
      </c>
      <c r="C15" s="21" t="s">
        <v>82</v>
      </c>
      <c r="D15" s="21"/>
      <c r="E15" s="22"/>
      <c r="F15" s="23"/>
      <c r="G15" s="24" t="s">
        <v>410</v>
      </c>
      <c r="H15" s="24" t="s">
        <v>456</v>
      </c>
      <c r="I15" s="23" t="s">
        <v>453</v>
      </c>
    </row>
    <row r="16" customHeight="1" spans="1:9">
      <c r="A16" s="19" t="s">
        <v>445</v>
      </c>
      <c r="B16" s="20" t="s">
        <v>165</v>
      </c>
      <c r="C16" s="21" t="s">
        <v>82</v>
      </c>
      <c r="D16" s="21"/>
      <c r="E16" s="22"/>
      <c r="F16" s="23"/>
      <c r="G16" s="24" t="s">
        <v>410</v>
      </c>
      <c r="H16" s="24" t="s">
        <v>457</v>
      </c>
      <c r="I16" s="23" t="s">
        <v>455</v>
      </c>
    </row>
    <row r="17" customHeight="1" spans="1:9">
      <c r="A17" s="19" t="s">
        <v>445</v>
      </c>
      <c r="B17" s="20" t="s">
        <v>165</v>
      </c>
      <c r="C17" s="21" t="s">
        <v>82</v>
      </c>
      <c r="D17" s="21"/>
      <c r="E17" s="22"/>
      <c r="F17" s="23"/>
      <c r="G17" s="24" t="s">
        <v>410</v>
      </c>
      <c r="H17" s="24" t="s">
        <v>458</v>
      </c>
      <c r="I17" s="23" t="s">
        <v>459</v>
      </c>
    </row>
    <row r="18" customHeight="1" spans="1:9">
      <c r="A18" s="19" t="s">
        <v>445</v>
      </c>
      <c r="B18" s="20" t="s">
        <v>165</v>
      </c>
      <c r="C18" s="21" t="s">
        <v>82</v>
      </c>
      <c r="D18" s="21"/>
      <c r="E18" s="22"/>
      <c r="F18" s="23"/>
      <c r="G18" s="24" t="s">
        <v>410</v>
      </c>
      <c r="H18" s="24" t="s">
        <v>460</v>
      </c>
      <c r="I18" s="23" t="s">
        <v>461</v>
      </c>
    </row>
    <row r="19" customHeight="1" spans="1:9">
      <c r="A19" s="19" t="s">
        <v>445</v>
      </c>
      <c r="B19" s="20" t="s">
        <v>165</v>
      </c>
      <c r="C19" s="21" t="s">
        <v>82</v>
      </c>
      <c r="D19" s="21"/>
      <c r="E19" s="22"/>
      <c r="F19" s="23"/>
      <c r="G19" s="24" t="s">
        <v>410</v>
      </c>
      <c r="H19" s="24"/>
      <c r="I19" s="23"/>
    </row>
    <row r="20" customHeight="1" spans="1:9">
      <c r="A20" s="19" t="s">
        <v>445</v>
      </c>
      <c r="B20" s="20" t="s">
        <v>165</v>
      </c>
      <c r="C20" s="21" t="s">
        <v>82</v>
      </c>
      <c r="D20" s="21"/>
      <c r="E20" s="22"/>
      <c r="F20" s="23"/>
      <c r="G20" s="24" t="s">
        <v>418</v>
      </c>
      <c r="H20" s="24" t="s">
        <v>419</v>
      </c>
      <c r="I20" s="23" t="s">
        <v>462</v>
      </c>
    </row>
    <row r="21" customHeight="1" spans="1:9">
      <c r="A21" s="19" t="s">
        <v>445</v>
      </c>
      <c r="B21" s="20" t="s">
        <v>165</v>
      </c>
      <c r="C21" s="21" t="s">
        <v>82</v>
      </c>
      <c r="D21" s="21"/>
      <c r="E21" s="22"/>
      <c r="F21" s="23"/>
      <c r="G21" s="24" t="s">
        <v>418</v>
      </c>
      <c r="H21" s="24" t="s">
        <v>420</v>
      </c>
      <c r="I21" s="23" t="s">
        <v>462</v>
      </c>
    </row>
    <row r="22" customHeight="1" spans="1:9">
      <c r="A22" s="19" t="s">
        <v>445</v>
      </c>
      <c r="B22" s="20" t="s">
        <v>165</v>
      </c>
      <c r="C22" s="21" t="s">
        <v>82</v>
      </c>
      <c r="D22" s="21"/>
      <c r="E22" s="22"/>
      <c r="F22" s="23"/>
      <c r="G22" s="24" t="s">
        <v>421</v>
      </c>
      <c r="H22" s="24" t="s">
        <v>463</v>
      </c>
      <c r="I22" s="23" t="s">
        <v>462</v>
      </c>
    </row>
    <row r="23" customHeight="1" spans="1:9">
      <c r="A23" s="19" t="s">
        <v>445</v>
      </c>
      <c r="B23" s="20" t="s">
        <v>165</v>
      </c>
      <c r="C23" s="21" t="s">
        <v>82</v>
      </c>
      <c r="D23" s="21"/>
      <c r="E23" s="22" t="s">
        <v>464</v>
      </c>
      <c r="F23" s="23"/>
      <c r="G23" s="24" t="s">
        <v>410</v>
      </c>
      <c r="H23" s="24" t="s">
        <v>416</v>
      </c>
      <c r="I23" s="23" t="s">
        <v>459</v>
      </c>
    </row>
    <row r="24" customHeight="1" spans="1:9">
      <c r="A24" s="19" t="s">
        <v>445</v>
      </c>
      <c r="B24" s="20" t="s">
        <v>165</v>
      </c>
      <c r="C24" s="21" t="s">
        <v>82</v>
      </c>
      <c r="D24" s="21"/>
      <c r="E24" s="22"/>
      <c r="F24" s="23"/>
      <c r="G24" s="24" t="s">
        <v>410</v>
      </c>
      <c r="H24" s="24"/>
      <c r="I24" s="23"/>
    </row>
    <row r="25" customHeight="1" spans="1:9">
      <c r="A25" s="19" t="s">
        <v>445</v>
      </c>
      <c r="B25" s="20" t="s">
        <v>165</v>
      </c>
      <c r="C25" s="21" t="s">
        <v>82</v>
      </c>
      <c r="D25" s="21"/>
      <c r="E25" s="22"/>
      <c r="F25" s="23"/>
      <c r="G25" s="24" t="s">
        <v>421</v>
      </c>
      <c r="H25" s="24" t="s">
        <v>422</v>
      </c>
      <c r="I25" s="23" t="s">
        <v>465</v>
      </c>
    </row>
    <row r="26" customHeight="1" spans="1:9">
      <c r="A26" s="19" t="s">
        <v>445</v>
      </c>
      <c r="B26" s="20" t="s">
        <v>165</v>
      </c>
      <c r="C26" s="21" t="s">
        <v>82</v>
      </c>
      <c r="D26" s="21"/>
      <c r="E26" s="22"/>
      <c r="F26" s="23" t="s">
        <v>426</v>
      </c>
      <c r="G26" s="24" t="s">
        <v>466</v>
      </c>
      <c r="H26" s="24" t="s">
        <v>467</v>
      </c>
      <c r="I26" s="23" t="s">
        <v>468</v>
      </c>
    </row>
    <row r="27" customHeight="1" spans="1:9">
      <c r="A27" s="19" t="s">
        <v>445</v>
      </c>
      <c r="B27" s="20" t="s">
        <v>165</v>
      </c>
      <c r="C27" s="21" t="s">
        <v>82</v>
      </c>
      <c r="D27" s="21"/>
      <c r="E27" s="22"/>
      <c r="F27" s="23"/>
      <c r="G27" s="24" t="s">
        <v>466</v>
      </c>
      <c r="H27" s="24" t="s">
        <v>429</v>
      </c>
      <c r="I27" s="23" t="s">
        <v>469</v>
      </c>
    </row>
    <row r="28" customHeight="1" spans="1:9">
      <c r="A28" s="19" t="s">
        <v>445</v>
      </c>
      <c r="B28" s="20" t="s">
        <v>165</v>
      </c>
      <c r="C28" s="21" t="s">
        <v>82</v>
      </c>
      <c r="D28" s="21"/>
      <c r="E28" s="22"/>
      <c r="F28" s="23" t="s">
        <v>434</v>
      </c>
      <c r="G28" s="24" t="s">
        <v>434</v>
      </c>
      <c r="H28" s="24" t="s">
        <v>470</v>
      </c>
      <c r="I28" s="23" t="s">
        <v>462</v>
      </c>
    </row>
    <row r="29" customHeight="1" spans="1:9">
      <c r="A29" s="19" t="s">
        <v>445</v>
      </c>
      <c r="B29" s="20" t="s">
        <v>165</v>
      </c>
      <c r="C29" s="21" t="s">
        <v>82</v>
      </c>
      <c r="D29" s="21"/>
      <c r="E29" s="22"/>
      <c r="F29" s="23"/>
      <c r="G29" s="24" t="s">
        <v>434</v>
      </c>
      <c r="H29" s="24" t="s">
        <v>471</v>
      </c>
      <c r="I29" s="23" t="s">
        <v>469</v>
      </c>
    </row>
    <row r="30" customHeight="1" spans="1:9">
      <c r="A30" s="19" t="s">
        <v>445</v>
      </c>
      <c r="B30" s="20" t="s">
        <v>165</v>
      </c>
      <c r="C30" s="21" t="s">
        <v>82</v>
      </c>
      <c r="D30" s="21"/>
      <c r="E30" s="22" t="s">
        <v>397</v>
      </c>
      <c r="F30" s="23" t="s">
        <v>409</v>
      </c>
      <c r="G30" s="24" t="s">
        <v>410</v>
      </c>
      <c r="H30" s="24" t="s">
        <v>472</v>
      </c>
      <c r="I30" s="23" t="s">
        <v>473</v>
      </c>
    </row>
    <row r="31" customHeight="1" spans="1:9">
      <c r="A31" s="19" t="s">
        <v>445</v>
      </c>
      <c r="B31" s="20" t="s">
        <v>165</v>
      </c>
      <c r="C31" s="21" t="s">
        <v>82</v>
      </c>
      <c r="D31" s="21"/>
      <c r="E31" s="22"/>
      <c r="F31" s="23"/>
      <c r="G31" s="24" t="s">
        <v>410</v>
      </c>
      <c r="H31" s="24" t="s">
        <v>474</v>
      </c>
      <c r="I31" s="23" t="s">
        <v>475</v>
      </c>
    </row>
    <row r="32" customHeight="1" spans="1:9">
      <c r="A32" s="19" t="s">
        <v>445</v>
      </c>
      <c r="B32" s="20" t="s">
        <v>165</v>
      </c>
      <c r="C32" s="21" t="s">
        <v>82</v>
      </c>
      <c r="D32" s="21"/>
      <c r="E32" s="22"/>
      <c r="F32" s="23"/>
      <c r="G32" s="24" t="s">
        <v>418</v>
      </c>
      <c r="H32" s="24" t="s">
        <v>476</v>
      </c>
      <c r="I32" s="23" t="s">
        <v>468</v>
      </c>
    </row>
    <row r="33" customHeight="1" spans="1:9">
      <c r="A33" s="19" t="s">
        <v>445</v>
      </c>
      <c r="B33" s="20" t="s">
        <v>165</v>
      </c>
      <c r="C33" s="21" t="s">
        <v>82</v>
      </c>
      <c r="D33" s="21"/>
      <c r="E33" s="22"/>
      <c r="F33" s="23"/>
      <c r="G33" s="24" t="s">
        <v>418</v>
      </c>
      <c r="H33" s="24" t="s">
        <v>477</v>
      </c>
      <c r="I33" s="23" t="s">
        <v>468</v>
      </c>
    </row>
    <row r="34" customHeight="1" spans="1:9">
      <c r="A34" s="19" t="s">
        <v>445</v>
      </c>
      <c r="B34" s="20" t="s">
        <v>165</v>
      </c>
      <c r="C34" s="21" t="s">
        <v>82</v>
      </c>
      <c r="D34" s="21"/>
      <c r="E34" s="22"/>
      <c r="F34" s="23"/>
      <c r="G34" s="24" t="s">
        <v>421</v>
      </c>
      <c r="H34" s="24" t="s">
        <v>478</v>
      </c>
      <c r="I34" s="23" t="s">
        <v>465</v>
      </c>
    </row>
    <row r="35" customHeight="1" spans="1:9">
      <c r="A35" s="19" t="s">
        <v>445</v>
      </c>
      <c r="B35" s="20" t="s">
        <v>165</v>
      </c>
      <c r="C35" s="21" t="s">
        <v>82</v>
      </c>
      <c r="D35" s="21"/>
      <c r="E35" s="22"/>
      <c r="F35" s="23"/>
      <c r="G35" s="24" t="s">
        <v>421</v>
      </c>
      <c r="H35" s="24" t="s">
        <v>423</v>
      </c>
      <c r="I35" s="23" t="s">
        <v>462</v>
      </c>
    </row>
    <row r="36" customHeight="1" spans="1:9">
      <c r="A36" s="19" t="s">
        <v>445</v>
      </c>
      <c r="B36" s="20" t="s">
        <v>165</v>
      </c>
      <c r="C36" s="21" t="s">
        <v>82</v>
      </c>
      <c r="D36" s="21"/>
      <c r="E36" s="22"/>
      <c r="F36" s="23" t="s">
        <v>434</v>
      </c>
      <c r="G36" s="24" t="s">
        <v>434</v>
      </c>
      <c r="H36" s="24" t="s">
        <v>479</v>
      </c>
      <c r="I36" s="23" t="s">
        <v>462</v>
      </c>
    </row>
    <row r="37" customHeight="1" spans="1:9">
      <c r="A37" s="19" t="s">
        <v>445</v>
      </c>
      <c r="B37" s="20" t="s">
        <v>165</v>
      </c>
      <c r="C37" s="21" t="s">
        <v>82</v>
      </c>
      <c r="D37" s="21"/>
      <c r="E37" s="22"/>
      <c r="F37" s="23"/>
      <c r="G37" s="24" t="s">
        <v>434</v>
      </c>
      <c r="H37" s="24" t="s">
        <v>480</v>
      </c>
      <c r="I37" s="23" t="s">
        <v>462</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3"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5"/>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Height="1" spans="1:21">
      <c r="A1" s="124"/>
      <c r="B1" s="125"/>
      <c r="C1" s="125"/>
      <c r="D1" s="125"/>
      <c r="E1" s="273"/>
      <c r="F1" s="273"/>
      <c r="G1" s="273"/>
      <c r="H1" s="273"/>
      <c r="I1" s="288"/>
      <c r="J1" s="288"/>
      <c r="K1" s="288"/>
      <c r="L1" s="288"/>
      <c r="M1" s="288"/>
      <c r="N1" s="288"/>
      <c r="O1" s="288"/>
      <c r="P1" s="288"/>
      <c r="Q1" s="294"/>
      <c r="R1" s="294"/>
      <c r="S1" s="294"/>
      <c r="T1" s="294"/>
      <c r="U1" s="129" t="s">
        <v>54</v>
      </c>
    </row>
    <row r="2" ht="20.1" customHeight="1" spans="1:21">
      <c r="A2" s="274" t="s">
        <v>55</v>
      </c>
      <c r="B2" s="275"/>
      <c r="C2" s="275"/>
      <c r="D2" s="275"/>
      <c r="E2" s="275"/>
      <c r="F2" s="275"/>
      <c r="G2" s="275"/>
      <c r="H2" s="275"/>
      <c r="I2" s="275"/>
      <c r="J2" s="275"/>
      <c r="K2" s="275"/>
      <c r="L2" s="275"/>
      <c r="M2" s="275"/>
      <c r="N2" s="275"/>
      <c r="O2" s="275"/>
      <c r="P2" s="275"/>
      <c r="Q2" s="275"/>
      <c r="R2" s="275"/>
      <c r="S2" s="275"/>
      <c r="T2" s="275"/>
      <c r="U2" s="275"/>
    </row>
    <row r="3" customHeight="1" spans="1:21">
      <c r="A3" s="128" t="s">
        <v>4</v>
      </c>
      <c r="B3" s="125"/>
      <c r="C3" s="125"/>
      <c r="D3" s="125"/>
      <c r="E3" s="125"/>
      <c r="F3" s="273"/>
      <c r="G3" s="273"/>
      <c r="H3" s="273"/>
      <c r="I3" s="288"/>
      <c r="J3" s="288"/>
      <c r="K3" s="288"/>
      <c r="L3" s="288"/>
      <c r="M3" s="288"/>
      <c r="N3" s="288"/>
      <c r="O3" s="288"/>
      <c r="P3" s="288"/>
      <c r="Q3" s="294"/>
      <c r="R3" s="294"/>
      <c r="S3" s="294"/>
      <c r="T3" s="294"/>
      <c r="U3" s="295" t="s">
        <v>5</v>
      </c>
    </row>
    <row r="4" customHeight="1" spans="1:21">
      <c r="A4" s="130" t="s">
        <v>56</v>
      </c>
      <c r="B4" s="130"/>
      <c r="C4" s="130"/>
      <c r="D4" s="132"/>
      <c r="E4" s="136"/>
      <c r="F4" s="276" t="s">
        <v>57</v>
      </c>
      <c r="G4" s="277" t="s">
        <v>58</v>
      </c>
      <c r="H4" s="278"/>
      <c r="I4" s="278"/>
      <c r="J4" s="278"/>
      <c r="K4" s="278"/>
      <c r="L4" s="278"/>
      <c r="M4" s="278"/>
      <c r="N4" s="278"/>
      <c r="O4" s="278"/>
      <c r="P4" s="278"/>
      <c r="Q4" s="278"/>
      <c r="R4" s="278"/>
      <c r="S4" s="278"/>
      <c r="T4" s="296"/>
      <c r="U4" s="297" t="s">
        <v>59</v>
      </c>
    </row>
    <row r="5" customHeight="1" spans="1:21">
      <c r="A5" s="130" t="s">
        <v>60</v>
      </c>
      <c r="B5" s="130"/>
      <c r="C5" s="131"/>
      <c r="D5" s="131" t="s">
        <v>61</v>
      </c>
      <c r="E5" s="131" t="s">
        <v>62</v>
      </c>
      <c r="F5" s="276"/>
      <c r="G5" s="279" t="s">
        <v>63</v>
      </c>
      <c r="H5" s="280" t="s">
        <v>64</v>
      </c>
      <c r="I5" s="280"/>
      <c r="J5" s="280"/>
      <c r="K5" s="280"/>
      <c r="L5" s="280"/>
      <c r="M5" s="280"/>
      <c r="N5" s="289" t="s">
        <v>65</v>
      </c>
      <c r="O5" s="289" t="s">
        <v>66</v>
      </c>
      <c r="P5" s="289" t="s">
        <v>67</v>
      </c>
      <c r="Q5" s="298" t="s">
        <v>68</v>
      </c>
      <c r="R5" s="299" t="s">
        <v>69</v>
      </c>
      <c r="S5" s="299" t="s">
        <v>70</v>
      </c>
      <c r="T5" s="299" t="s">
        <v>71</v>
      </c>
      <c r="U5" s="300"/>
    </row>
    <row r="6" customHeight="1" spans="1:21">
      <c r="A6" s="281" t="s">
        <v>72</v>
      </c>
      <c r="B6" s="281" t="s">
        <v>73</v>
      </c>
      <c r="C6" s="282" t="s">
        <v>74</v>
      </c>
      <c r="D6" s="136"/>
      <c r="E6" s="136"/>
      <c r="F6" s="283"/>
      <c r="G6" s="284"/>
      <c r="H6" s="285" t="s">
        <v>75</v>
      </c>
      <c r="I6" s="290" t="s">
        <v>76</v>
      </c>
      <c r="J6" s="290" t="s">
        <v>77</v>
      </c>
      <c r="K6" s="291" t="s">
        <v>78</v>
      </c>
      <c r="L6" s="291" t="s">
        <v>79</v>
      </c>
      <c r="M6" s="285" t="s">
        <v>80</v>
      </c>
      <c r="N6" s="289"/>
      <c r="O6" s="289"/>
      <c r="P6" s="289"/>
      <c r="Q6" s="301"/>
      <c r="R6" s="299"/>
      <c r="S6" s="299"/>
      <c r="T6" s="299"/>
      <c r="U6" s="302"/>
    </row>
    <row r="7" s="1" customFormat="1" customHeight="1" spans="1:255">
      <c r="A7" s="137"/>
      <c r="B7" s="137"/>
      <c r="C7" s="137"/>
      <c r="D7" s="137"/>
      <c r="E7" s="137" t="s">
        <v>63</v>
      </c>
      <c r="F7" s="286">
        <v>1131060.88</v>
      </c>
      <c r="G7" s="287">
        <v>1131060.88</v>
      </c>
      <c r="H7" s="287">
        <v>1131060.88</v>
      </c>
      <c r="I7" s="292">
        <v>1131060.88</v>
      </c>
      <c r="J7" s="292">
        <v>0</v>
      </c>
      <c r="K7" s="287">
        <v>0</v>
      </c>
      <c r="L7" s="287">
        <v>0</v>
      </c>
      <c r="M7" s="293">
        <v>0</v>
      </c>
      <c r="N7" s="287">
        <v>0</v>
      </c>
      <c r="O7" s="287">
        <f t="shared" ref="O7:O15" si="0">SUM(0)</f>
        <v>0</v>
      </c>
      <c r="P7" s="287">
        <f t="shared" ref="P7:P15" si="1">SUM(0)</f>
        <v>0</v>
      </c>
      <c r="Q7" s="287">
        <v>0</v>
      </c>
      <c r="R7" s="303">
        <v>0</v>
      </c>
      <c r="S7" s="303">
        <v>0</v>
      </c>
      <c r="T7" s="303">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Height="1" spans="1:21">
      <c r="A8" s="137"/>
      <c r="B8" s="137"/>
      <c r="C8" s="137"/>
      <c r="D8" s="137" t="s">
        <v>81</v>
      </c>
      <c r="E8" s="137" t="s">
        <v>82</v>
      </c>
      <c r="F8" s="286">
        <v>1131060.88</v>
      </c>
      <c r="G8" s="287">
        <v>1131060.88</v>
      </c>
      <c r="H8" s="287">
        <v>1131060.88</v>
      </c>
      <c r="I8" s="292">
        <v>1131060.88</v>
      </c>
      <c r="J8" s="292">
        <v>0</v>
      </c>
      <c r="K8" s="287">
        <v>0</v>
      </c>
      <c r="L8" s="287">
        <v>0</v>
      </c>
      <c r="M8" s="293">
        <v>0</v>
      </c>
      <c r="N8" s="287">
        <v>0</v>
      </c>
      <c r="O8" s="287">
        <f t="shared" si="0"/>
        <v>0</v>
      </c>
      <c r="P8" s="287">
        <f t="shared" si="1"/>
        <v>0</v>
      </c>
      <c r="Q8" s="287">
        <v>0</v>
      </c>
      <c r="R8" s="303">
        <v>0</v>
      </c>
      <c r="S8" s="303">
        <v>0</v>
      </c>
      <c r="T8" s="303">
        <v>0</v>
      </c>
      <c r="U8" s="141">
        <v>0</v>
      </c>
    </row>
    <row r="9" customHeight="1" spans="1:21">
      <c r="A9" s="137"/>
      <c r="B9" s="137"/>
      <c r="C9" s="137"/>
      <c r="D9" s="137" t="s">
        <v>83</v>
      </c>
      <c r="E9" s="137" t="s">
        <v>84</v>
      </c>
      <c r="F9" s="286">
        <v>1131060.88</v>
      </c>
      <c r="G9" s="287">
        <v>1131060.88</v>
      </c>
      <c r="H9" s="287">
        <v>1131060.88</v>
      </c>
      <c r="I9" s="292">
        <v>1131060.88</v>
      </c>
      <c r="J9" s="292">
        <v>0</v>
      </c>
      <c r="K9" s="287">
        <v>0</v>
      </c>
      <c r="L9" s="287">
        <v>0</v>
      </c>
      <c r="M9" s="293">
        <v>0</v>
      </c>
      <c r="N9" s="287">
        <v>0</v>
      </c>
      <c r="O9" s="287">
        <f t="shared" si="0"/>
        <v>0</v>
      </c>
      <c r="P9" s="287">
        <f t="shared" si="1"/>
        <v>0</v>
      </c>
      <c r="Q9" s="287">
        <v>0</v>
      </c>
      <c r="R9" s="303">
        <v>0</v>
      </c>
      <c r="S9" s="303">
        <v>0</v>
      </c>
      <c r="T9" s="303">
        <v>0</v>
      </c>
      <c r="U9" s="141">
        <v>0</v>
      </c>
    </row>
    <row r="10" customHeight="1" spans="1:21">
      <c r="A10" s="137" t="s">
        <v>85</v>
      </c>
      <c r="B10" s="137" t="s">
        <v>86</v>
      </c>
      <c r="C10" s="137" t="s">
        <v>86</v>
      </c>
      <c r="D10" s="137" t="s">
        <v>87</v>
      </c>
      <c r="E10" s="137" t="s">
        <v>88</v>
      </c>
      <c r="F10" s="286">
        <v>80978.24</v>
      </c>
      <c r="G10" s="287">
        <v>80978.24</v>
      </c>
      <c r="H10" s="287">
        <v>80978.24</v>
      </c>
      <c r="I10" s="292">
        <v>80978.24</v>
      </c>
      <c r="J10" s="292">
        <v>0</v>
      </c>
      <c r="K10" s="287">
        <v>0</v>
      </c>
      <c r="L10" s="287">
        <v>0</v>
      </c>
      <c r="M10" s="293">
        <v>0</v>
      </c>
      <c r="N10" s="287">
        <v>0</v>
      </c>
      <c r="O10" s="287">
        <f t="shared" si="0"/>
        <v>0</v>
      </c>
      <c r="P10" s="287">
        <f t="shared" si="1"/>
        <v>0</v>
      </c>
      <c r="Q10" s="287">
        <v>0</v>
      </c>
      <c r="R10" s="303">
        <v>0</v>
      </c>
      <c r="S10" s="303">
        <v>0</v>
      </c>
      <c r="T10" s="303">
        <v>0</v>
      </c>
      <c r="U10" s="141">
        <v>0</v>
      </c>
    </row>
    <row r="11" customHeight="1" spans="1:21">
      <c r="A11" s="137" t="s">
        <v>85</v>
      </c>
      <c r="B11" s="137" t="s">
        <v>86</v>
      </c>
      <c r="C11" s="137" t="s">
        <v>89</v>
      </c>
      <c r="D11" s="137" t="s">
        <v>87</v>
      </c>
      <c r="E11" s="137" t="s">
        <v>90</v>
      </c>
      <c r="F11" s="286">
        <v>40489.12</v>
      </c>
      <c r="G11" s="287">
        <v>40489.12</v>
      </c>
      <c r="H11" s="287">
        <v>40489.12</v>
      </c>
      <c r="I11" s="292">
        <v>40489.12</v>
      </c>
      <c r="J11" s="292">
        <v>0</v>
      </c>
      <c r="K11" s="287">
        <v>0</v>
      </c>
      <c r="L11" s="287">
        <v>0</v>
      </c>
      <c r="M11" s="293">
        <v>0</v>
      </c>
      <c r="N11" s="287">
        <v>0</v>
      </c>
      <c r="O11" s="287">
        <f t="shared" si="0"/>
        <v>0</v>
      </c>
      <c r="P11" s="287">
        <f t="shared" si="1"/>
        <v>0</v>
      </c>
      <c r="Q11" s="287">
        <v>0</v>
      </c>
      <c r="R11" s="303">
        <v>0</v>
      </c>
      <c r="S11" s="303">
        <v>0</v>
      </c>
      <c r="T11" s="303">
        <v>0</v>
      </c>
      <c r="U11" s="141">
        <v>0</v>
      </c>
    </row>
    <row r="12" customHeight="1" spans="1:21">
      <c r="A12" s="137" t="s">
        <v>85</v>
      </c>
      <c r="B12" s="137" t="s">
        <v>91</v>
      </c>
      <c r="C12" s="137" t="s">
        <v>91</v>
      </c>
      <c r="D12" s="137" t="s">
        <v>87</v>
      </c>
      <c r="E12" s="137" t="s">
        <v>92</v>
      </c>
      <c r="F12" s="286">
        <v>3036.68</v>
      </c>
      <c r="G12" s="287">
        <v>3036.68</v>
      </c>
      <c r="H12" s="287">
        <v>3036.68</v>
      </c>
      <c r="I12" s="292">
        <v>3036.68</v>
      </c>
      <c r="J12" s="292">
        <v>0</v>
      </c>
      <c r="K12" s="287">
        <v>0</v>
      </c>
      <c r="L12" s="287">
        <v>0</v>
      </c>
      <c r="M12" s="293">
        <v>0</v>
      </c>
      <c r="N12" s="287">
        <v>0</v>
      </c>
      <c r="O12" s="287">
        <f t="shared" si="0"/>
        <v>0</v>
      </c>
      <c r="P12" s="287">
        <f t="shared" si="1"/>
        <v>0</v>
      </c>
      <c r="Q12" s="287">
        <v>0</v>
      </c>
      <c r="R12" s="303">
        <v>0</v>
      </c>
      <c r="S12" s="303">
        <v>0</v>
      </c>
      <c r="T12" s="303">
        <v>0</v>
      </c>
      <c r="U12" s="141">
        <v>0</v>
      </c>
    </row>
    <row r="13" customHeight="1" spans="1:21">
      <c r="A13" s="137" t="s">
        <v>93</v>
      </c>
      <c r="B13" s="137" t="s">
        <v>94</v>
      </c>
      <c r="C13" s="137" t="s">
        <v>95</v>
      </c>
      <c r="D13" s="137" t="s">
        <v>87</v>
      </c>
      <c r="E13" s="137" t="s">
        <v>96</v>
      </c>
      <c r="F13" s="286">
        <v>30366.84</v>
      </c>
      <c r="G13" s="287">
        <v>30366.84</v>
      </c>
      <c r="H13" s="287">
        <v>30366.84</v>
      </c>
      <c r="I13" s="292">
        <v>30366.84</v>
      </c>
      <c r="J13" s="292">
        <v>0</v>
      </c>
      <c r="K13" s="287">
        <v>0</v>
      </c>
      <c r="L13" s="287">
        <v>0</v>
      </c>
      <c r="M13" s="293">
        <v>0</v>
      </c>
      <c r="N13" s="287">
        <v>0</v>
      </c>
      <c r="O13" s="287">
        <f t="shared" si="0"/>
        <v>0</v>
      </c>
      <c r="P13" s="287">
        <f t="shared" si="1"/>
        <v>0</v>
      </c>
      <c r="Q13" s="287">
        <v>0</v>
      </c>
      <c r="R13" s="303">
        <v>0</v>
      </c>
      <c r="S13" s="303">
        <v>0</v>
      </c>
      <c r="T13" s="303">
        <v>0</v>
      </c>
      <c r="U13" s="141">
        <v>0</v>
      </c>
    </row>
    <row r="14" customHeight="1" spans="1:21">
      <c r="A14" s="137" t="s">
        <v>97</v>
      </c>
      <c r="B14" s="137" t="s">
        <v>98</v>
      </c>
      <c r="C14" s="137" t="s">
        <v>95</v>
      </c>
      <c r="D14" s="137" t="s">
        <v>87</v>
      </c>
      <c r="E14" s="137" t="s">
        <v>99</v>
      </c>
      <c r="F14" s="286">
        <v>806190</v>
      </c>
      <c r="G14" s="287">
        <v>806190</v>
      </c>
      <c r="H14" s="287">
        <v>806190</v>
      </c>
      <c r="I14" s="292">
        <v>806190</v>
      </c>
      <c r="J14" s="292">
        <v>0</v>
      </c>
      <c r="K14" s="287">
        <v>0</v>
      </c>
      <c r="L14" s="287">
        <v>0</v>
      </c>
      <c r="M14" s="293">
        <v>0</v>
      </c>
      <c r="N14" s="287">
        <v>0</v>
      </c>
      <c r="O14" s="287">
        <f t="shared" si="0"/>
        <v>0</v>
      </c>
      <c r="P14" s="287">
        <f t="shared" si="1"/>
        <v>0</v>
      </c>
      <c r="Q14" s="287">
        <v>0</v>
      </c>
      <c r="R14" s="303">
        <v>0</v>
      </c>
      <c r="S14" s="303">
        <v>0</v>
      </c>
      <c r="T14" s="303">
        <v>0</v>
      </c>
      <c r="U14" s="141">
        <v>0</v>
      </c>
    </row>
    <row r="15" customHeight="1" spans="1:21">
      <c r="A15" s="137" t="s">
        <v>97</v>
      </c>
      <c r="B15" s="137" t="s">
        <v>98</v>
      </c>
      <c r="C15" s="137" t="s">
        <v>91</v>
      </c>
      <c r="D15" s="137" t="s">
        <v>87</v>
      </c>
      <c r="E15" s="137" t="s">
        <v>100</v>
      </c>
      <c r="F15" s="286">
        <v>170000</v>
      </c>
      <c r="G15" s="287">
        <v>170000</v>
      </c>
      <c r="H15" s="287">
        <v>170000</v>
      </c>
      <c r="I15" s="292">
        <v>170000</v>
      </c>
      <c r="J15" s="292">
        <v>0</v>
      </c>
      <c r="K15" s="287">
        <v>0</v>
      </c>
      <c r="L15" s="287">
        <v>0</v>
      </c>
      <c r="M15" s="293">
        <v>0</v>
      </c>
      <c r="N15" s="287">
        <v>0</v>
      </c>
      <c r="O15" s="287">
        <f t="shared" si="0"/>
        <v>0</v>
      </c>
      <c r="P15" s="287">
        <f t="shared" si="1"/>
        <v>0</v>
      </c>
      <c r="Q15" s="287">
        <v>0</v>
      </c>
      <c r="R15" s="303">
        <v>0</v>
      </c>
      <c r="S15" s="303">
        <v>0</v>
      </c>
      <c r="T15" s="303">
        <v>0</v>
      </c>
      <c r="U15"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3"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
  <sheetViews>
    <sheetView showGridLines="0" showZeros="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Height="1" spans="1:8">
      <c r="A1" s="124"/>
      <c r="H1" s="126" t="s">
        <v>101</v>
      </c>
    </row>
    <row r="2" s="268" customFormat="1" ht="20.1" customHeight="1" spans="1:244">
      <c r="A2" s="104" t="s">
        <v>102</v>
      </c>
      <c r="B2" s="270"/>
      <c r="C2" s="270"/>
      <c r="D2" s="270"/>
      <c r="E2" s="270"/>
      <c r="F2" s="270"/>
      <c r="G2" s="270"/>
      <c r="H2" s="270"/>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c r="DU2" s="272"/>
      <c r="DV2" s="272"/>
      <c r="DW2" s="272"/>
      <c r="DX2" s="272"/>
      <c r="DY2" s="272"/>
      <c r="DZ2" s="272"/>
      <c r="EA2" s="272"/>
      <c r="EB2" s="272"/>
      <c r="EC2" s="272"/>
      <c r="ED2" s="272"/>
      <c r="EE2" s="272"/>
      <c r="EF2" s="272"/>
      <c r="EG2" s="272"/>
      <c r="EH2" s="272"/>
      <c r="EI2" s="272"/>
      <c r="EJ2" s="272"/>
      <c r="EK2" s="272"/>
      <c r="EL2" s="272"/>
      <c r="EM2" s="272"/>
      <c r="EN2" s="272"/>
      <c r="EO2" s="272"/>
      <c r="EP2" s="272"/>
      <c r="EQ2" s="272"/>
      <c r="ER2" s="272"/>
      <c r="ES2" s="272"/>
      <c r="ET2" s="272"/>
      <c r="EU2" s="272"/>
      <c r="EV2" s="272"/>
      <c r="EW2" s="272"/>
      <c r="EX2" s="272"/>
      <c r="EY2" s="272"/>
      <c r="EZ2" s="272"/>
      <c r="FA2" s="272"/>
      <c r="FB2" s="272"/>
      <c r="FC2" s="272"/>
      <c r="FD2" s="272"/>
      <c r="FE2" s="272"/>
      <c r="FF2" s="272"/>
      <c r="FG2" s="272"/>
      <c r="FH2" s="272"/>
      <c r="FI2" s="272"/>
      <c r="FJ2" s="272"/>
      <c r="FK2" s="272"/>
      <c r="FL2" s="272"/>
      <c r="FM2" s="272"/>
      <c r="FN2" s="272"/>
      <c r="FO2" s="272"/>
      <c r="FP2" s="272"/>
      <c r="FQ2" s="272"/>
      <c r="FR2" s="272"/>
      <c r="FS2" s="272"/>
      <c r="FT2" s="272"/>
      <c r="FU2" s="272"/>
      <c r="FV2" s="272"/>
      <c r="FW2" s="272"/>
      <c r="FX2" s="272"/>
      <c r="FY2" s="272"/>
      <c r="FZ2" s="272"/>
      <c r="GA2" s="272"/>
      <c r="GB2" s="272"/>
      <c r="GC2" s="272"/>
      <c r="GD2" s="272"/>
      <c r="GE2" s="272"/>
      <c r="GF2" s="272"/>
      <c r="GG2" s="272"/>
      <c r="GH2" s="272"/>
      <c r="GI2" s="272"/>
      <c r="GJ2" s="272"/>
      <c r="GK2" s="272"/>
      <c r="GL2" s="272"/>
      <c r="GM2" s="272"/>
      <c r="GN2" s="272"/>
      <c r="GO2" s="272"/>
      <c r="GP2" s="272"/>
      <c r="GQ2" s="272"/>
      <c r="GR2" s="272"/>
      <c r="GS2" s="272"/>
      <c r="GT2" s="272"/>
      <c r="GU2" s="272"/>
      <c r="GV2" s="272"/>
      <c r="GW2" s="272"/>
      <c r="GX2" s="272"/>
      <c r="GY2" s="272"/>
      <c r="GZ2" s="272"/>
      <c r="HA2" s="272"/>
      <c r="HB2" s="272"/>
      <c r="HC2" s="272"/>
      <c r="HD2" s="272"/>
      <c r="HE2" s="272"/>
      <c r="HF2" s="272"/>
      <c r="HG2" s="272"/>
      <c r="HH2" s="272"/>
      <c r="HI2" s="272"/>
      <c r="HJ2" s="272"/>
      <c r="HK2" s="272"/>
      <c r="HL2" s="272"/>
      <c r="HM2" s="272"/>
      <c r="HN2" s="272"/>
      <c r="HO2" s="272"/>
      <c r="HP2" s="272"/>
      <c r="HQ2" s="272"/>
      <c r="HR2" s="272"/>
      <c r="HS2" s="272"/>
      <c r="HT2" s="272"/>
      <c r="HU2" s="272"/>
      <c r="HV2" s="272"/>
      <c r="HW2" s="272"/>
      <c r="HX2" s="272"/>
      <c r="HY2" s="272"/>
      <c r="HZ2" s="272"/>
      <c r="IA2" s="272"/>
      <c r="IB2" s="272"/>
      <c r="IC2" s="272"/>
      <c r="ID2" s="272"/>
      <c r="IE2" s="272"/>
      <c r="IF2" s="272"/>
      <c r="IG2" s="272"/>
      <c r="IH2" s="272"/>
      <c r="II2" s="272"/>
      <c r="IJ2" s="272"/>
    </row>
    <row r="3" customHeight="1" spans="1:8">
      <c r="A3" s="128" t="s">
        <v>4</v>
      </c>
      <c r="H3" s="129" t="s">
        <v>5</v>
      </c>
    </row>
    <row r="4" s="269" customFormat="1" customHeight="1" spans="1:254">
      <c r="A4" s="130" t="s">
        <v>103</v>
      </c>
      <c r="B4" s="130"/>
      <c r="C4" s="130"/>
      <c r="D4" s="130"/>
      <c r="E4" s="131"/>
      <c r="F4" s="130" t="s">
        <v>104</v>
      </c>
      <c r="G4" s="130" t="s">
        <v>105</v>
      </c>
      <c r="H4" s="130" t="s">
        <v>106</v>
      </c>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row>
    <row r="5" s="269" customFormat="1" customHeight="1" spans="1:254">
      <c r="A5" s="133" t="s">
        <v>60</v>
      </c>
      <c r="B5" s="133"/>
      <c r="C5" s="133"/>
      <c r="D5" s="133" t="s">
        <v>61</v>
      </c>
      <c r="E5" s="133" t="s">
        <v>107</v>
      </c>
      <c r="F5" s="130"/>
      <c r="G5" s="130"/>
      <c r="H5" s="130"/>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c r="HS5" s="144"/>
      <c r="HT5" s="144"/>
      <c r="HU5" s="144"/>
      <c r="HV5" s="144"/>
      <c r="HW5" s="144"/>
      <c r="HX5" s="144"/>
      <c r="HY5" s="144"/>
      <c r="HZ5" s="144"/>
      <c r="IA5" s="144"/>
      <c r="IB5" s="144"/>
      <c r="IC5" s="144"/>
      <c r="ID5" s="144"/>
      <c r="IE5" s="144"/>
      <c r="IF5" s="144"/>
      <c r="IG5" s="144"/>
      <c r="IH5" s="144"/>
      <c r="II5" s="144"/>
      <c r="IJ5" s="144"/>
      <c r="IK5" s="144"/>
      <c r="IL5" s="144"/>
      <c r="IM5" s="144"/>
      <c r="IN5" s="144"/>
      <c r="IO5" s="144"/>
      <c r="IP5" s="144"/>
      <c r="IQ5" s="144"/>
      <c r="IR5" s="144"/>
      <c r="IS5" s="144"/>
      <c r="IT5" s="144"/>
    </row>
    <row r="6" customHeight="1" spans="1:8">
      <c r="A6" s="134" t="s">
        <v>72</v>
      </c>
      <c r="B6" s="135" t="s">
        <v>73</v>
      </c>
      <c r="C6" s="135" t="s">
        <v>74</v>
      </c>
      <c r="D6" s="131"/>
      <c r="E6" s="131"/>
      <c r="F6" s="130"/>
      <c r="G6" s="130"/>
      <c r="H6" s="130"/>
    </row>
    <row r="7" s="1" customFormat="1" customHeight="1" spans="1:256">
      <c r="A7" s="137"/>
      <c r="B7" s="137"/>
      <c r="C7" s="137"/>
      <c r="D7" s="271"/>
      <c r="E7" s="271" t="s">
        <v>63</v>
      </c>
      <c r="F7" s="141">
        <v>1131060.88</v>
      </c>
      <c r="G7" s="141">
        <v>961060.88</v>
      </c>
      <c r="H7" s="141">
        <v>170000</v>
      </c>
      <c r="IK7" s="124"/>
      <c r="IL7" s="124"/>
      <c r="IM7" s="124"/>
      <c r="IN7" s="124"/>
      <c r="IO7" s="124"/>
      <c r="IP7" s="124"/>
      <c r="IQ7" s="124"/>
      <c r="IR7" s="124"/>
      <c r="IS7" s="124"/>
      <c r="IT7" s="124"/>
      <c r="IU7" s="124"/>
      <c r="IV7" s="124"/>
    </row>
    <row r="8" customHeight="1" spans="1:8">
      <c r="A8" s="137"/>
      <c r="B8" s="137"/>
      <c r="C8" s="137"/>
      <c r="D8" s="271" t="s">
        <v>81</v>
      </c>
      <c r="E8" s="271" t="s">
        <v>82</v>
      </c>
      <c r="F8" s="141">
        <v>1131060.88</v>
      </c>
      <c r="G8" s="141">
        <v>961060.88</v>
      </c>
      <c r="H8" s="141">
        <v>170000</v>
      </c>
    </row>
    <row r="9" customHeight="1" spans="1:8">
      <c r="A9" s="137"/>
      <c r="B9" s="137"/>
      <c r="C9" s="137"/>
      <c r="D9" s="271" t="s">
        <v>83</v>
      </c>
      <c r="E9" s="271" t="s">
        <v>84</v>
      </c>
      <c r="F9" s="141">
        <v>1131060.88</v>
      </c>
      <c r="G9" s="141">
        <v>961060.88</v>
      </c>
      <c r="H9" s="141">
        <v>170000</v>
      </c>
    </row>
    <row r="10" customHeight="1" spans="1:8">
      <c r="A10" s="137" t="s">
        <v>85</v>
      </c>
      <c r="B10" s="137" t="s">
        <v>86</v>
      </c>
      <c r="C10" s="137" t="s">
        <v>86</v>
      </c>
      <c r="D10" s="271" t="s">
        <v>87</v>
      </c>
      <c r="E10" s="271" t="s">
        <v>88</v>
      </c>
      <c r="F10" s="141">
        <v>80978.24</v>
      </c>
      <c r="G10" s="141">
        <v>80978.24</v>
      </c>
      <c r="H10" s="141">
        <v>0</v>
      </c>
    </row>
    <row r="11" customHeight="1" spans="1:8">
      <c r="A11" s="137" t="s">
        <v>85</v>
      </c>
      <c r="B11" s="137" t="s">
        <v>86</v>
      </c>
      <c r="C11" s="137" t="s">
        <v>89</v>
      </c>
      <c r="D11" s="271" t="s">
        <v>87</v>
      </c>
      <c r="E11" s="271" t="s">
        <v>90</v>
      </c>
      <c r="F11" s="141">
        <v>40489.12</v>
      </c>
      <c r="G11" s="141">
        <v>40489.12</v>
      </c>
      <c r="H11" s="141">
        <v>0</v>
      </c>
    </row>
    <row r="12" customHeight="1" spans="1:8">
      <c r="A12" s="137" t="s">
        <v>85</v>
      </c>
      <c r="B12" s="137" t="s">
        <v>91</v>
      </c>
      <c r="C12" s="137" t="s">
        <v>91</v>
      </c>
      <c r="D12" s="271" t="s">
        <v>87</v>
      </c>
      <c r="E12" s="271" t="s">
        <v>92</v>
      </c>
      <c r="F12" s="141">
        <v>3036.68</v>
      </c>
      <c r="G12" s="141">
        <v>3036.68</v>
      </c>
      <c r="H12" s="141">
        <v>0</v>
      </c>
    </row>
    <row r="13" customHeight="1" spans="1:8">
      <c r="A13" s="137" t="s">
        <v>93</v>
      </c>
      <c r="B13" s="137" t="s">
        <v>94</v>
      </c>
      <c r="C13" s="137" t="s">
        <v>95</v>
      </c>
      <c r="D13" s="271" t="s">
        <v>87</v>
      </c>
      <c r="E13" s="271" t="s">
        <v>96</v>
      </c>
      <c r="F13" s="141">
        <v>30366.84</v>
      </c>
      <c r="G13" s="141">
        <v>30366.84</v>
      </c>
      <c r="H13" s="141">
        <v>0</v>
      </c>
    </row>
    <row r="14" customHeight="1" spans="1:8">
      <c r="A14" s="137" t="s">
        <v>97</v>
      </c>
      <c r="B14" s="137" t="s">
        <v>98</v>
      </c>
      <c r="C14" s="137" t="s">
        <v>95</v>
      </c>
      <c r="D14" s="271" t="s">
        <v>87</v>
      </c>
      <c r="E14" s="271" t="s">
        <v>99</v>
      </c>
      <c r="F14" s="141">
        <v>806190</v>
      </c>
      <c r="G14" s="141">
        <v>806190</v>
      </c>
      <c r="H14" s="141">
        <v>0</v>
      </c>
    </row>
    <row r="15" customHeight="1" spans="1:8">
      <c r="A15" s="137" t="s">
        <v>97</v>
      </c>
      <c r="B15" s="137" t="s">
        <v>98</v>
      </c>
      <c r="C15" s="137" t="s">
        <v>91</v>
      </c>
      <c r="D15" s="271" t="s">
        <v>87</v>
      </c>
      <c r="E15" s="271" t="s">
        <v>100</v>
      </c>
      <c r="F15" s="141">
        <v>170000</v>
      </c>
      <c r="G15" s="141">
        <v>0</v>
      </c>
      <c r="H15" s="141">
        <v>170000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ustomWidth="1"/>
  </cols>
  <sheetData>
    <row r="1" customHeight="1" spans="1:256">
      <c r="A1" s="225"/>
      <c r="B1" s="225"/>
      <c r="C1" s="225"/>
      <c r="E1" s="226"/>
      <c r="F1" s="226"/>
      <c r="G1" s="226"/>
      <c r="H1" s="227" t="s">
        <v>108</v>
      </c>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ht="20.1" customHeight="1" spans="1:256">
      <c r="A2" s="228" t="s">
        <v>109</v>
      </c>
      <c r="B2" s="229"/>
      <c r="C2" s="229"/>
      <c r="D2" s="229"/>
      <c r="E2" s="229"/>
      <c r="F2" s="229"/>
      <c r="G2" s="229"/>
      <c r="H2" s="229"/>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c r="CV2" s="266"/>
      <c r="CW2" s="266"/>
      <c r="CX2" s="266"/>
      <c r="CY2" s="266"/>
      <c r="CZ2" s="266"/>
      <c r="DA2" s="266"/>
      <c r="DB2" s="266"/>
      <c r="DC2" s="266"/>
      <c r="DD2" s="266"/>
      <c r="DE2" s="266"/>
      <c r="DF2" s="266"/>
      <c r="DG2" s="266"/>
      <c r="DH2" s="266"/>
      <c r="DI2" s="266"/>
      <c r="DJ2" s="266"/>
      <c r="DK2" s="266"/>
      <c r="DL2" s="266"/>
      <c r="DM2" s="266"/>
      <c r="DN2" s="266"/>
      <c r="DO2" s="266"/>
      <c r="DP2" s="266"/>
      <c r="DQ2" s="266"/>
      <c r="DR2" s="266"/>
      <c r="DS2" s="266"/>
      <c r="DT2" s="266"/>
      <c r="DU2" s="266"/>
      <c r="DV2" s="266"/>
      <c r="DW2" s="266"/>
      <c r="DX2" s="266"/>
      <c r="DY2" s="266"/>
      <c r="DZ2" s="266"/>
      <c r="EA2" s="266"/>
      <c r="EB2" s="266"/>
      <c r="EC2" s="266"/>
      <c r="ED2" s="266"/>
      <c r="EE2" s="266"/>
      <c r="EF2" s="266"/>
      <c r="EG2" s="266"/>
      <c r="EH2" s="266"/>
      <c r="EI2" s="266"/>
      <c r="EJ2" s="266"/>
      <c r="EK2" s="266"/>
      <c r="EL2" s="266"/>
      <c r="EM2" s="266"/>
      <c r="EN2" s="266"/>
      <c r="EO2" s="266"/>
      <c r="EP2" s="266"/>
      <c r="EQ2" s="266"/>
      <c r="ER2" s="266"/>
      <c r="ES2" s="266"/>
      <c r="ET2" s="266"/>
      <c r="EU2" s="266"/>
      <c r="EV2" s="266"/>
      <c r="EW2" s="266"/>
      <c r="EX2" s="266"/>
      <c r="EY2" s="266"/>
      <c r="EZ2" s="266"/>
      <c r="FA2" s="266"/>
      <c r="FB2" s="266"/>
      <c r="FC2" s="266"/>
      <c r="FD2" s="266"/>
      <c r="FE2" s="266"/>
      <c r="FF2" s="266"/>
      <c r="FG2" s="266"/>
      <c r="FH2" s="266"/>
      <c r="FI2" s="266"/>
      <c r="FJ2" s="266"/>
      <c r="FK2" s="266"/>
      <c r="FL2" s="266"/>
      <c r="FM2" s="266"/>
      <c r="FN2" s="266"/>
      <c r="FO2" s="266"/>
      <c r="FP2" s="266"/>
      <c r="FQ2" s="266"/>
      <c r="FR2" s="266"/>
      <c r="FS2" s="266"/>
      <c r="FT2" s="266"/>
      <c r="FU2" s="266"/>
      <c r="FV2" s="266"/>
      <c r="FW2" s="266"/>
      <c r="FX2" s="266"/>
      <c r="FY2" s="266"/>
      <c r="FZ2" s="266"/>
      <c r="GA2" s="266"/>
      <c r="GB2" s="266"/>
      <c r="GC2" s="266"/>
      <c r="GD2" s="266"/>
      <c r="GE2" s="266"/>
      <c r="GF2" s="266"/>
      <c r="GG2" s="266"/>
      <c r="GH2" s="266"/>
      <c r="GI2" s="266"/>
      <c r="GJ2" s="266"/>
      <c r="GK2" s="266"/>
      <c r="GL2" s="266"/>
      <c r="GM2" s="266"/>
      <c r="GN2" s="266"/>
      <c r="GO2" s="266"/>
      <c r="GP2" s="266"/>
      <c r="GQ2" s="266"/>
      <c r="GR2" s="266"/>
      <c r="GS2" s="266"/>
      <c r="GT2" s="266"/>
      <c r="GU2" s="266"/>
      <c r="GV2" s="266"/>
      <c r="GW2" s="266"/>
      <c r="GX2" s="266"/>
      <c r="GY2" s="266"/>
      <c r="GZ2" s="266"/>
      <c r="HA2" s="266"/>
      <c r="HB2" s="266"/>
      <c r="HC2" s="266"/>
      <c r="HD2" s="266"/>
      <c r="HE2" s="266"/>
      <c r="HF2" s="266"/>
      <c r="HG2" s="266"/>
      <c r="HH2" s="266"/>
      <c r="HI2" s="266"/>
      <c r="HJ2" s="266"/>
      <c r="HK2" s="266"/>
      <c r="HL2" s="266"/>
      <c r="HM2" s="266"/>
      <c r="HN2" s="266"/>
      <c r="HO2" s="266"/>
      <c r="HP2" s="266"/>
      <c r="HQ2" s="266"/>
      <c r="HR2" s="266"/>
      <c r="HS2" s="266"/>
      <c r="HT2" s="266"/>
      <c r="HU2" s="266"/>
      <c r="HV2" s="266"/>
      <c r="HW2" s="266"/>
      <c r="HX2" s="266"/>
      <c r="HY2" s="266"/>
      <c r="HZ2" s="266"/>
      <c r="IA2" s="266"/>
      <c r="IB2" s="266"/>
      <c r="IC2" s="266"/>
      <c r="ID2" s="266"/>
      <c r="IE2" s="266"/>
      <c r="IF2" s="266"/>
      <c r="IG2" s="266"/>
      <c r="IH2" s="266"/>
      <c r="II2" s="266"/>
      <c r="IJ2" s="266"/>
      <c r="IK2" s="266"/>
      <c r="IL2" s="266"/>
      <c r="IM2" s="266"/>
      <c r="IN2" s="266"/>
      <c r="IO2" s="266"/>
      <c r="IP2" s="266"/>
      <c r="IQ2" s="266"/>
      <c r="IR2" s="266"/>
      <c r="IS2" s="266"/>
      <c r="IT2" s="266"/>
      <c r="IU2" s="266"/>
      <c r="IV2" s="266"/>
    </row>
    <row r="3" customHeight="1" spans="1:256">
      <c r="A3" s="230" t="s">
        <v>4</v>
      </c>
      <c r="B3" s="225"/>
      <c r="C3" s="225"/>
      <c r="E3" s="226"/>
      <c r="F3" s="226"/>
      <c r="G3" s="226"/>
      <c r="H3" s="231" t="s">
        <v>5</v>
      </c>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customHeight="1" spans="1:256">
      <c r="A4" s="232" t="s">
        <v>6</v>
      </c>
      <c r="B4" s="233"/>
      <c r="C4" s="130" t="s">
        <v>7</v>
      </c>
      <c r="D4" s="130"/>
      <c r="E4" s="130"/>
      <c r="F4" s="130"/>
      <c r="G4" s="130"/>
      <c r="H4" s="130"/>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customHeight="1" spans="1:256">
      <c r="A5" s="232" t="s">
        <v>8</v>
      </c>
      <c r="B5" s="234" t="s">
        <v>9</v>
      </c>
      <c r="C5" s="235" t="s">
        <v>8</v>
      </c>
      <c r="D5" s="236" t="s">
        <v>63</v>
      </c>
      <c r="E5" s="237" t="s">
        <v>110</v>
      </c>
      <c r="F5" s="237" t="s">
        <v>111</v>
      </c>
      <c r="G5" s="237" t="s">
        <v>112</v>
      </c>
      <c r="H5" s="237" t="s">
        <v>113</v>
      </c>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124" customFormat="1" customHeight="1" spans="1:256">
      <c r="A6" s="238" t="s">
        <v>114</v>
      </c>
      <c r="B6" s="239">
        <v>1131060.88</v>
      </c>
      <c r="C6" s="240" t="s">
        <v>115</v>
      </c>
      <c r="D6" s="241">
        <v>1131060.88</v>
      </c>
      <c r="E6" s="241">
        <v>1131060.88</v>
      </c>
      <c r="F6" s="241">
        <v>0</v>
      </c>
      <c r="G6" s="242">
        <f>SUM(G7:G35)</f>
        <v>0</v>
      </c>
      <c r="H6" s="243">
        <v>0</v>
      </c>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B6" s="267"/>
      <c r="EC6" s="267"/>
      <c r="ED6" s="267"/>
      <c r="EE6" s="267"/>
      <c r="EF6" s="267"/>
      <c r="EG6" s="267"/>
      <c r="EH6" s="267"/>
      <c r="EI6" s="267"/>
      <c r="EJ6" s="267"/>
      <c r="EK6" s="267"/>
      <c r="EL6" s="267"/>
      <c r="EM6" s="267"/>
      <c r="EN6" s="267"/>
      <c r="EO6" s="267"/>
      <c r="EP6" s="267"/>
      <c r="EQ6" s="267"/>
      <c r="ER6" s="267"/>
      <c r="ES6" s="267"/>
      <c r="ET6" s="267"/>
      <c r="EU6" s="267"/>
      <c r="EV6" s="267"/>
      <c r="EW6" s="267"/>
      <c r="EX6" s="267"/>
      <c r="EY6" s="267"/>
      <c r="EZ6" s="267"/>
      <c r="FA6" s="267"/>
      <c r="FB6" s="267"/>
      <c r="FC6" s="267"/>
      <c r="FD6" s="267"/>
      <c r="FE6" s="267"/>
      <c r="FF6" s="267"/>
      <c r="FG6" s="267"/>
      <c r="FH6" s="267"/>
      <c r="FI6" s="267"/>
      <c r="FJ6" s="267"/>
      <c r="FK6" s="267"/>
      <c r="FL6" s="267"/>
      <c r="FM6" s="267"/>
      <c r="FN6" s="267"/>
      <c r="FO6" s="267"/>
      <c r="FP6" s="267"/>
      <c r="FQ6" s="267"/>
      <c r="FR6" s="267"/>
      <c r="FS6" s="267"/>
      <c r="FT6" s="267"/>
      <c r="FU6" s="267"/>
      <c r="FV6" s="267"/>
      <c r="FW6" s="267"/>
      <c r="FX6" s="267"/>
      <c r="FY6" s="267"/>
      <c r="FZ6" s="267"/>
      <c r="GA6" s="267"/>
      <c r="GB6" s="267"/>
      <c r="GC6" s="267"/>
      <c r="GD6" s="267"/>
      <c r="GE6" s="267"/>
      <c r="GF6" s="267"/>
      <c r="GG6" s="267"/>
      <c r="GH6" s="267"/>
      <c r="GI6" s="267"/>
      <c r="GJ6" s="267"/>
      <c r="GK6" s="267"/>
      <c r="GL6" s="267"/>
      <c r="GM6" s="267"/>
      <c r="GN6" s="267"/>
      <c r="GO6" s="267"/>
      <c r="GP6" s="267"/>
      <c r="GQ6" s="267"/>
      <c r="GR6" s="267"/>
      <c r="GS6" s="267"/>
      <c r="GT6" s="267"/>
      <c r="GU6" s="267"/>
      <c r="GV6" s="267"/>
      <c r="GW6" s="267"/>
      <c r="GX6" s="267"/>
      <c r="GY6" s="267"/>
      <c r="GZ6" s="267"/>
      <c r="HA6" s="267"/>
      <c r="HB6" s="267"/>
      <c r="HC6" s="267"/>
      <c r="HD6" s="267"/>
      <c r="HE6" s="267"/>
      <c r="HF6" s="267"/>
      <c r="HG6" s="267"/>
      <c r="HH6" s="267"/>
      <c r="HI6" s="267"/>
      <c r="HJ6" s="267"/>
      <c r="HK6" s="267"/>
      <c r="HL6" s="267"/>
      <c r="HM6" s="267"/>
      <c r="HN6" s="267"/>
      <c r="HO6" s="267"/>
      <c r="HP6" s="267"/>
      <c r="HQ6" s="267"/>
      <c r="HR6" s="267"/>
      <c r="HS6" s="267"/>
      <c r="HT6" s="267"/>
      <c r="HU6" s="267"/>
      <c r="HV6" s="267"/>
      <c r="HW6" s="267"/>
      <c r="HX6" s="267"/>
      <c r="HY6" s="267"/>
      <c r="HZ6" s="267"/>
      <c r="IA6" s="267"/>
      <c r="IB6" s="267"/>
      <c r="IC6" s="267"/>
      <c r="ID6" s="267"/>
      <c r="IE6" s="267"/>
      <c r="IF6" s="267"/>
      <c r="IG6" s="267"/>
      <c r="IH6" s="267"/>
      <c r="II6" s="267"/>
      <c r="IJ6" s="267"/>
      <c r="IK6" s="267"/>
      <c r="IL6" s="267"/>
      <c r="IM6" s="267"/>
      <c r="IN6" s="267"/>
      <c r="IO6" s="267"/>
      <c r="IP6" s="267"/>
      <c r="IQ6" s="267"/>
      <c r="IR6" s="267"/>
      <c r="IS6" s="267"/>
      <c r="IT6" s="267"/>
      <c r="IU6" s="267"/>
      <c r="IV6" s="267"/>
    </row>
    <row r="7" s="124" customFormat="1" customHeight="1" spans="1:256">
      <c r="A7" s="238" t="s">
        <v>116</v>
      </c>
      <c r="B7" s="239">
        <v>1131060.88</v>
      </c>
      <c r="C7" s="240" t="s">
        <v>117</v>
      </c>
      <c r="D7" s="241">
        <v>0</v>
      </c>
      <c r="E7" s="244">
        <v>0</v>
      </c>
      <c r="F7" s="245">
        <v>0</v>
      </c>
      <c r="G7" s="246"/>
      <c r="H7" s="239">
        <v>0</v>
      </c>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B7" s="267"/>
      <c r="EC7" s="267"/>
      <c r="ED7" s="267"/>
      <c r="EE7" s="267"/>
      <c r="EF7" s="267"/>
      <c r="EG7" s="267"/>
      <c r="EH7" s="267"/>
      <c r="EI7" s="267"/>
      <c r="EJ7" s="267"/>
      <c r="EK7" s="267"/>
      <c r="EL7" s="267"/>
      <c r="EM7" s="267"/>
      <c r="EN7" s="267"/>
      <c r="EO7" s="267"/>
      <c r="EP7" s="267"/>
      <c r="EQ7" s="267"/>
      <c r="ER7" s="267"/>
      <c r="ES7" s="267"/>
      <c r="ET7" s="267"/>
      <c r="EU7" s="267"/>
      <c r="EV7" s="267"/>
      <c r="EW7" s="267"/>
      <c r="EX7" s="267"/>
      <c r="EY7" s="267"/>
      <c r="EZ7" s="267"/>
      <c r="FA7" s="267"/>
      <c r="FB7" s="267"/>
      <c r="FC7" s="267"/>
      <c r="FD7" s="267"/>
      <c r="FE7" s="267"/>
      <c r="FF7" s="267"/>
      <c r="FG7" s="267"/>
      <c r="FH7" s="267"/>
      <c r="FI7" s="267"/>
      <c r="FJ7" s="267"/>
      <c r="FK7" s="267"/>
      <c r="FL7" s="267"/>
      <c r="FM7" s="267"/>
      <c r="FN7" s="267"/>
      <c r="FO7" s="267"/>
      <c r="FP7" s="267"/>
      <c r="FQ7" s="267"/>
      <c r="FR7" s="267"/>
      <c r="FS7" s="267"/>
      <c r="FT7" s="267"/>
      <c r="FU7" s="267"/>
      <c r="FV7" s="267"/>
      <c r="FW7" s="267"/>
      <c r="FX7" s="267"/>
      <c r="FY7" s="267"/>
      <c r="FZ7" s="267"/>
      <c r="GA7" s="267"/>
      <c r="GB7" s="267"/>
      <c r="GC7" s="267"/>
      <c r="GD7" s="267"/>
      <c r="GE7" s="267"/>
      <c r="GF7" s="267"/>
      <c r="GG7" s="267"/>
      <c r="GH7" s="267"/>
      <c r="GI7" s="267"/>
      <c r="GJ7" s="267"/>
      <c r="GK7" s="267"/>
      <c r="GL7" s="267"/>
      <c r="GM7" s="267"/>
      <c r="GN7" s="267"/>
      <c r="GO7" s="267"/>
      <c r="GP7" s="267"/>
      <c r="GQ7" s="267"/>
      <c r="GR7" s="267"/>
      <c r="GS7" s="267"/>
      <c r="GT7" s="267"/>
      <c r="GU7" s="267"/>
      <c r="GV7" s="267"/>
      <c r="GW7" s="267"/>
      <c r="GX7" s="267"/>
      <c r="GY7" s="267"/>
      <c r="GZ7" s="267"/>
      <c r="HA7" s="267"/>
      <c r="HB7" s="267"/>
      <c r="HC7" s="267"/>
      <c r="HD7" s="267"/>
      <c r="HE7" s="267"/>
      <c r="HF7" s="267"/>
      <c r="HG7" s="267"/>
      <c r="HH7" s="267"/>
      <c r="HI7" s="267"/>
      <c r="HJ7" s="267"/>
      <c r="HK7" s="267"/>
      <c r="HL7" s="267"/>
      <c r="HM7" s="267"/>
      <c r="HN7" s="267"/>
      <c r="HO7" s="267"/>
      <c r="HP7" s="267"/>
      <c r="HQ7" s="267"/>
      <c r="HR7" s="267"/>
      <c r="HS7" s="267"/>
      <c r="HT7" s="267"/>
      <c r="HU7" s="267"/>
      <c r="HV7" s="267"/>
      <c r="HW7" s="267"/>
      <c r="HX7" s="267"/>
      <c r="HY7" s="267"/>
      <c r="HZ7" s="267"/>
      <c r="IA7" s="267"/>
      <c r="IB7" s="267"/>
      <c r="IC7" s="267"/>
      <c r="ID7" s="267"/>
      <c r="IE7" s="267"/>
      <c r="IF7" s="267"/>
      <c r="IG7" s="267"/>
      <c r="IH7" s="267"/>
      <c r="II7" s="267"/>
      <c r="IJ7" s="267"/>
      <c r="IK7" s="267"/>
      <c r="IL7" s="267"/>
      <c r="IM7" s="267"/>
      <c r="IN7" s="267"/>
      <c r="IO7" s="267"/>
      <c r="IP7" s="267"/>
      <c r="IQ7" s="267"/>
      <c r="IR7" s="267"/>
      <c r="IS7" s="267"/>
      <c r="IT7" s="267"/>
      <c r="IU7" s="267"/>
      <c r="IV7" s="267"/>
    </row>
    <row r="8" s="124" customFormat="1" customHeight="1" spans="1:256">
      <c r="A8" s="238" t="s">
        <v>118</v>
      </c>
      <c r="B8" s="141">
        <v>0</v>
      </c>
      <c r="C8" s="247" t="s">
        <v>119</v>
      </c>
      <c r="D8" s="241">
        <v>0</v>
      </c>
      <c r="E8" s="244">
        <v>0</v>
      </c>
      <c r="F8" s="245">
        <v>0</v>
      </c>
      <c r="G8" s="246"/>
      <c r="H8" s="239">
        <v>0</v>
      </c>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c r="DS8" s="267"/>
      <c r="DT8" s="267"/>
      <c r="DU8" s="267"/>
      <c r="DV8" s="267"/>
      <c r="DW8" s="267"/>
      <c r="DX8" s="267"/>
      <c r="DY8" s="267"/>
      <c r="DZ8" s="267"/>
      <c r="EA8" s="267"/>
      <c r="EB8" s="267"/>
      <c r="EC8" s="267"/>
      <c r="ED8" s="267"/>
      <c r="EE8" s="267"/>
      <c r="EF8" s="267"/>
      <c r="EG8" s="267"/>
      <c r="EH8" s="267"/>
      <c r="EI8" s="267"/>
      <c r="EJ8" s="267"/>
      <c r="EK8" s="267"/>
      <c r="EL8" s="267"/>
      <c r="EM8" s="267"/>
      <c r="EN8" s="267"/>
      <c r="EO8" s="267"/>
      <c r="EP8" s="267"/>
      <c r="EQ8" s="267"/>
      <c r="ER8" s="267"/>
      <c r="ES8" s="267"/>
      <c r="ET8" s="267"/>
      <c r="EU8" s="267"/>
      <c r="EV8" s="267"/>
      <c r="EW8" s="267"/>
      <c r="EX8" s="267"/>
      <c r="EY8" s="267"/>
      <c r="EZ8" s="267"/>
      <c r="FA8" s="267"/>
      <c r="FB8" s="267"/>
      <c r="FC8" s="267"/>
      <c r="FD8" s="267"/>
      <c r="FE8" s="267"/>
      <c r="FF8" s="267"/>
      <c r="FG8" s="267"/>
      <c r="FH8" s="267"/>
      <c r="FI8" s="267"/>
      <c r="FJ8" s="267"/>
      <c r="FK8" s="267"/>
      <c r="FL8" s="267"/>
      <c r="FM8" s="267"/>
      <c r="FN8" s="267"/>
      <c r="FO8" s="267"/>
      <c r="FP8" s="267"/>
      <c r="FQ8" s="267"/>
      <c r="FR8" s="267"/>
      <c r="FS8" s="267"/>
      <c r="FT8" s="267"/>
      <c r="FU8" s="267"/>
      <c r="FV8" s="267"/>
      <c r="FW8" s="267"/>
      <c r="FX8" s="267"/>
      <c r="FY8" s="267"/>
      <c r="FZ8" s="267"/>
      <c r="GA8" s="267"/>
      <c r="GB8" s="267"/>
      <c r="GC8" s="267"/>
      <c r="GD8" s="267"/>
      <c r="GE8" s="267"/>
      <c r="GF8" s="267"/>
      <c r="GG8" s="267"/>
      <c r="GH8" s="267"/>
      <c r="GI8" s="267"/>
      <c r="GJ8" s="267"/>
      <c r="GK8" s="267"/>
      <c r="GL8" s="267"/>
      <c r="GM8" s="267"/>
      <c r="GN8" s="267"/>
      <c r="GO8" s="267"/>
      <c r="GP8" s="267"/>
      <c r="GQ8" s="267"/>
      <c r="GR8" s="267"/>
      <c r="GS8" s="267"/>
      <c r="GT8" s="267"/>
      <c r="GU8" s="267"/>
      <c r="GV8" s="267"/>
      <c r="GW8" s="267"/>
      <c r="GX8" s="267"/>
      <c r="GY8" s="267"/>
      <c r="GZ8" s="267"/>
      <c r="HA8" s="267"/>
      <c r="HB8" s="267"/>
      <c r="HC8" s="267"/>
      <c r="HD8" s="267"/>
      <c r="HE8" s="267"/>
      <c r="HF8" s="267"/>
      <c r="HG8" s="267"/>
      <c r="HH8" s="267"/>
      <c r="HI8" s="267"/>
      <c r="HJ8" s="267"/>
      <c r="HK8" s="267"/>
      <c r="HL8" s="267"/>
      <c r="HM8" s="267"/>
      <c r="HN8" s="267"/>
      <c r="HO8" s="267"/>
      <c r="HP8" s="267"/>
      <c r="HQ8" s="267"/>
      <c r="HR8" s="267"/>
      <c r="HS8" s="267"/>
      <c r="HT8" s="267"/>
      <c r="HU8" s="267"/>
      <c r="HV8" s="267"/>
      <c r="HW8" s="267"/>
      <c r="HX8" s="267"/>
      <c r="HY8" s="267"/>
      <c r="HZ8" s="267"/>
      <c r="IA8" s="267"/>
      <c r="IB8" s="267"/>
      <c r="IC8" s="267"/>
      <c r="ID8" s="267"/>
      <c r="IE8" s="267"/>
      <c r="IF8" s="267"/>
      <c r="IG8" s="267"/>
      <c r="IH8" s="267"/>
      <c r="II8" s="267"/>
      <c r="IJ8" s="267"/>
      <c r="IK8" s="267"/>
      <c r="IL8" s="267"/>
      <c r="IM8" s="267"/>
      <c r="IN8" s="267"/>
      <c r="IO8" s="267"/>
      <c r="IP8" s="267"/>
      <c r="IQ8" s="267"/>
      <c r="IR8" s="267"/>
      <c r="IS8" s="267"/>
      <c r="IT8" s="267"/>
      <c r="IU8" s="267"/>
      <c r="IV8" s="267"/>
    </row>
    <row r="9" s="124" customFormat="1" customHeight="1" spans="1:256">
      <c r="A9" s="238" t="s">
        <v>120</v>
      </c>
      <c r="B9" s="248"/>
      <c r="C9" s="240" t="s">
        <v>121</v>
      </c>
      <c r="D9" s="241">
        <v>0</v>
      </c>
      <c r="E9" s="244">
        <v>0</v>
      </c>
      <c r="F9" s="245">
        <v>0</v>
      </c>
      <c r="G9" s="246"/>
      <c r="H9" s="239">
        <v>0</v>
      </c>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c r="DS9" s="267"/>
      <c r="DT9" s="267"/>
      <c r="DU9" s="267"/>
      <c r="DV9" s="267"/>
      <c r="DW9" s="267"/>
      <c r="DX9" s="267"/>
      <c r="DY9" s="267"/>
      <c r="DZ9" s="267"/>
      <c r="EA9" s="267"/>
      <c r="EB9" s="267"/>
      <c r="EC9" s="267"/>
      <c r="ED9" s="267"/>
      <c r="EE9" s="267"/>
      <c r="EF9" s="267"/>
      <c r="EG9" s="267"/>
      <c r="EH9" s="267"/>
      <c r="EI9" s="267"/>
      <c r="EJ9" s="267"/>
      <c r="EK9" s="267"/>
      <c r="EL9" s="267"/>
      <c r="EM9" s="267"/>
      <c r="EN9" s="267"/>
      <c r="EO9" s="267"/>
      <c r="EP9" s="267"/>
      <c r="EQ9" s="267"/>
      <c r="ER9" s="267"/>
      <c r="ES9" s="267"/>
      <c r="ET9" s="267"/>
      <c r="EU9" s="267"/>
      <c r="EV9" s="267"/>
      <c r="EW9" s="267"/>
      <c r="EX9" s="267"/>
      <c r="EY9" s="267"/>
      <c r="EZ9" s="267"/>
      <c r="FA9" s="267"/>
      <c r="FB9" s="267"/>
      <c r="FC9" s="267"/>
      <c r="FD9" s="267"/>
      <c r="FE9" s="267"/>
      <c r="FF9" s="267"/>
      <c r="FG9" s="267"/>
      <c r="FH9" s="267"/>
      <c r="FI9" s="267"/>
      <c r="FJ9" s="267"/>
      <c r="FK9" s="267"/>
      <c r="FL9" s="267"/>
      <c r="FM9" s="267"/>
      <c r="FN9" s="267"/>
      <c r="FO9" s="267"/>
      <c r="FP9" s="267"/>
      <c r="FQ9" s="267"/>
      <c r="FR9" s="267"/>
      <c r="FS9" s="267"/>
      <c r="FT9" s="267"/>
      <c r="FU9" s="267"/>
      <c r="FV9" s="267"/>
      <c r="FW9" s="267"/>
      <c r="FX9" s="267"/>
      <c r="FY9" s="267"/>
      <c r="FZ9" s="267"/>
      <c r="GA9" s="267"/>
      <c r="GB9" s="267"/>
      <c r="GC9" s="267"/>
      <c r="GD9" s="267"/>
      <c r="GE9" s="267"/>
      <c r="GF9" s="267"/>
      <c r="GG9" s="267"/>
      <c r="GH9" s="267"/>
      <c r="GI9" s="267"/>
      <c r="GJ9" s="267"/>
      <c r="GK9" s="267"/>
      <c r="GL9" s="267"/>
      <c r="GM9" s="267"/>
      <c r="GN9" s="267"/>
      <c r="GO9" s="267"/>
      <c r="GP9" s="267"/>
      <c r="GQ9" s="267"/>
      <c r="GR9" s="267"/>
      <c r="GS9" s="267"/>
      <c r="GT9" s="267"/>
      <c r="GU9" s="267"/>
      <c r="GV9" s="267"/>
      <c r="GW9" s="267"/>
      <c r="GX9" s="267"/>
      <c r="GY9" s="267"/>
      <c r="GZ9" s="267"/>
      <c r="HA9" s="267"/>
      <c r="HB9" s="267"/>
      <c r="HC9" s="267"/>
      <c r="HD9" s="267"/>
      <c r="HE9" s="267"/>
      <c r="HF9" s="267"/>
      <c r="HG9" s="267"/>
      <c r="HH9" s="267"/>
      <c r="HI9" s="267"/>
      <c r="HJ9" s="267"/>
      <c r="HK9" s="267"/>
      <c r="HL9" s="267"/>
      <c r="HM9" s="267"/>
      <c r="HN9" s="267"/>
      <c r="HO9" s="267"/>
      <c r="HP9" s="267"/>
      <c r="HQ9" s="267"/>
      <c r="HR9" s="267"/>
      <c r="HS9" s="267"/>
      <c r="HT9" s="267"/>
      <c r="HU9" s="267"/>
      <c r="HV9" s="267"/>
      <c r="HW9" s="267"/>
      <c r="HX9" s="267"/>
      <c r="HY9" s="267"/>
      <c r="HZ9" s="267"/>
      <c r="IA9" s="267"/>
      <c r="IB9" s="267"/>
      <c r="IC9" s="267"/>
      <c r="ID9" s="267"/>
      <c r="IE9" s="267"/>
      <c r="IF9" s="267"/>
      <c r="IG9" s="267"/>
      <c r="IH9" s="267"/>
      <c r="II9" s="267"/>
      <c r="IJ9" s="267"/>
      <c r="IK9" s="267"/>
      <c r="IL9" s="267"/>
      <c r="IM9" s="267"/>
      <c r="IN9" s="267"/>
      <c r="IO9" s="267"/>
      <c r="IP9" s="267"/>
      <c r="IQ9" s="267"/>
      <c r="IR9" s="267"/>
      <c r="IS9" s="267"/>
      <c r="IT9" s="267"/>
      <c r="IU9" s="267"/>
      <c r="IV9" s="267"/>
    </row>
    <row r="10" s="124" customFormat="1" customHeight="1" spans="1:256">
      <c r="A10" s="238" t="s">
        <v>122</v>
      </c>
      <c r="B10" s="239">
        <v>0</v>
      </c>
      <c r="C10" s="240" t="s">
        <v>123</v>
      </c>
      <c r="D10" s="241">
        <v>0</v>
      </c>
      <c r="E10" s="244">
        <v>0</v>
      </c>
      <c r="F10" s="245">
        <v>0</v>
      </c>
      <c r="G10" s="246"/>
      <c r="H10" s="239">
        <v>0</v>
      </c>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c r="DS10" s="267"/>
      <c r="DT10" s="267"/>
      <c r="DU10" s="267"/>
      <c r="DV10" s="267"/>
      <c r="DW10" s="267"/>
      <c r="DX10" s="267"/>
      <c r="DY10" s="267"/>
      <c r="DZ10" s="267"/>
      <c r="EA10" s="267"/>
      <c r="EB10" s="267"/>
      <c r="EC10" s="267"/>
      <c r="ED10" s="267"/>
      <c r="EE10" s="267"/>
      <c r="EF10" s="267"/>
      <c r="EG10" s="267"/>
      <c r="EH10" s="267"/>
      <c r="EI10" s="267"/>
      <c r="EJ10" s="267"/>
      <c r="EK10" s="267"/>
      <c r="EL10" s="267"/>
      <c r="EM10" s="267"/>
      <c r="EN10" s="267"/>
      <c r="EO10" s="267"/>
      <c r="EP10" s="267"/>
      <c r="EQ10" s="267"/>
      <c r="ER10" s="267"/>
      <c r="ES10" s="267"/>
      <c r="ET10" s="267"/>
      <c r="EU10" s="267"/>
      <c r="EV10" s="267"/>
      <c r="EW10" s="267"/>
      <c r="EX10" s="267"/>
      <c r="EY10" s="267"/>
      <c r="EZ10" s="267"/>
      <c r="FA10" s="267"/>
      <c r="FB10" s="267"/>
      <c r="FC10" s="267"/>
      <c r="FD10" s="267"/>
      <c r="FE10" s="267"/>
      <c r="FF10" s="267"/>
      <c r="FG10" s="267"/>
      <c r="FH10" s="267"/>
      <c r="FI10" s="267"/>
      <c r="FJ10" s="267"/>
      <c r="FK10" s="267"/>
      <c r="FL10" s="267"/>
      <c r="FM10" s="267"/>
      <c r="FN10" s="267"/>
      <c r="FO10" s="267"/>
      <c r="FP10" s="267"/>
      <c r="FQ10" s="267"/>
      <c r="FR10" s="267"/>
      <c r="FS10" s="267"/>
      <c r="FT10" s="267"/>
      <c r="FU10" s="267"/>
      <c r="FV10" s="267"/>
      <c r="FW10" s="267"/>
      <c r="FX10" s="267"/>
      <c r="FY10" s="267"/>
      <c r="FZ10" s="267"/>
      <c r="GA10" s="267"/>
      <c r="GB10" s="267"/>
      <c r="GC10" s="267"/>
      <c r="GD10" s="267"/>
      <c r="GE10" s="267"/>
      <c r="GF10" s="267"/>
      <c r="GG10" s="267"/>
      <c r="GH10" s="267"/>
      <c r="GI10" s="267"/>
      <c r="GJ10" s="267"/>
      <c r="GK10" s="267"/>
      <c r="GL10" s="267"/>
      <c r="GM10" s="267"/>
      <c r="GN10" s="267"/>
      <c r="GO10" s="267"/>
      <c r="GP10" s="267"/>
      <c r="GQ10" s="267"/>
      <c r="GR10" s="267"/>
      <c r="GS10" s="267"/>
      <c r="GT10" s="267"/>
      <c r="GU10" s="267"/>
      <c r="GV10" s="267"/>
      <c r="GW10" s="267"/>
      <c r="GX10" s="267"/>
      <c r="GY10" s="267"/>
      <c r="GZ10" s="267"/>
      <c r="HA10" s="267"/>
      <c r="HB10" s="267"/>
      <c r="HC10" s="267"/>
      <c r="HD10" s="267"/>
      <c r="HE10" s="267"/>
      <c r="HF10" s="267"/>
      <c r="HG10" s="267"/>
      <c r="HH10" s="267"/>
      <c r="HI10" s="267"/>
      <c r="HJ10" s="267"/>
      <c r="HK10" s="267"/>
      <c r="HL10" s="267"/>
      <c r="HM10" s="267"/>
      <c r="HN10" s="267"/>
      <c r="HO10" s="267"/>
      <c r="HP10" s="267"/>
      <c r="HQ10" s="267"/>
      <c r="HR10" s="267"/>
      <c r="HS10" s="267"/>
      <c r="HT10" s="267"/>
      <c r="HU10" s="267"/>
      <c r="HV10" s="267"/>
      <c r="HW10" s="267"/>
      <c r="HX10" s="267"/>
      <c r="HY10" s="267"/>
      <c r="HZ10" s="267"/>
      <c r="IA10" s="267"/>
      <c r="IB10" s="267"/>
      <c r="IC10" s="267"/>
      <c r="ID10" s="267"/>
      <c r="IE10" s="267"/>
      <c r="IF10" s="267"/>
      <c r="IG10" s="267"/>
      <c r="IH10" s="267"/>
      <c r="II10" s="267"/>
      <c r="IJ10" s="267"/>
      <c r="IK10" s="267"/>
      <c r="IL10" s="267"/>
      <c r="IM10" s="267"/>
      <c r="IN10" s="267"/>
      <c r="IO10" s="267"/>
      <c r="IP10" s="267"/>
      <c r="IQ10" s="267"/>
      <c r="IR10" s="267"/>
      <c r="IS10" s="267"/>
      <c r="IT10" s="267"/>
      <c r="IU10" s="267"/>
      <c r="IV10" s="267"/>
    </row>
    <row r="11" s="124" customFormat="1" customHeight="1" spans="1:256">
      <c r="A11" s="238" t="s">
        <v>124</v>
      </c>
      <c r="B11" s="239">
        <v>0</v>
      </c>
      <c r="C11" s="240" t="s">
        <v>125</v>
      </c>
      <c r="D11" s="241">
        <v>0</v>
      </c>
      <c r="E11" s="244">
        <v>0</v>
      </c>
      <c r="F11" s="245">
        <v>0</v>
      </c>
      <c r="G11" s="249"/>
      <c r="H11" s="239">
        <v>0</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267"/>
      <c r="EN11" s="267"/>
      <c r="EO11" s="267"/>
      <c r="EP11" s="267"/>
      <c r="EQ11" s="267"/>
      <c r="ER11" s="267"/>
      <c r="ES11" s="267"/>
      <c r="ET11" s="267"/>
      <c r="EU11" s="267"/>
      <c r="EV11" s="267"/>
      <c r="EW11" s="267"/>
      <c r="EX11" s="267"/>
      <c r="EY11" s="267"/>
      <c r="EZ11" s="267"/>
      <c r="FA11" s="267"/>
      <c r="FB11" s="267"/>
      <c r="FC11" s="267"/>
      <c r="FD11" s="267"/>
      <c r="FE11" s="267"/>
      <c r="FF11" s="267"/>
      <c r="FG11" s="267"/>
      <c r="FH11" s="267"/>
      <c r="FI11" s="267"/>
      <c r="FJ11" s="267"/>
      <c r="FK11" s="267"/>
      <c r="FL11" s="267"/>
      <c r="FM11" s="267"/>
      <c r="FN11" s="267"/>
      <c r="FO11" s="267"/>
      <c r="FP11" s="267"/>
      <c r="FQ11" s="267"/>
      <c r="FR11" s="267"/>
      <c r="FS11" s="267"/>
      <c r="FT11" s="267"/>
      <c r="FU11" s="267"/>
      <c r="FV11" s="267"/>
      <c r="FW11" s="267"/>
      <c r="FX11" s="267"/>
      <c r="FY11" s="267"/>
      <c r="FZ11" s="267"/>
      <c r="GA11" s="267"/>
      <c r="GB11" s="267"/>
      <c r="GC11" s="267"/>
      <c r="GD11" s="267"/>
      <c r="GE11" s="267"/>
      <c r="GF11" s="267"/>
      <c r="GG11" s="267"/>
      <c r="GH11" s="267"/>
      <c r="GI11" s="267"/>
      <c r="GJ11" s="267"/>
      <c r="GK11" s="267"/>
      <c r="GL11" s="267"/>
      <c r="GM11" s="267"/>
      <c r="GN11" s="267"/>
      <c r="GO11" s="267"/>
      <c r="GP11" s="267"/>
      <c r="GQ11" s="267"/>
      <c r="GR11" s="267"/>
      <c r="GS11" s="267"/>
      <c r="GT11" s="267"/>
      <c r="GU11" s="267"/>
      <c r="GV11" s="267"/>
      <c r="GW11" s="267"/>
      <c r="GX11" s="267"/>
      <c r="GY11" s="267"/>
      <c r="GZ11" s="267"/>
      <c r="HA11" s="267"/>
      <c r="HB11" s="267"/>
      <c r="HC11" s="267"/>
      <c r="HD11" s="267"/>
      <c r="HE11" s="267"/>
      <c r="HF11" s="267"/>
      <c r="HG11" s="267"/>
      <c r="HH11" s="267"/>
      <c r="HI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c r="IV11" s="267"/>
    </row>
    <row r="12" s="124" customFormat="1" customHeight="1" spans="1:256">
      <c r="A12" s="238" t="s">
        <v>126</v>
      </c>
      <c r="B12" s="141">
        <v>0</v>
      </c>
      <c r="C12" s="240" t="s">
        <v>127</v>
      </c>
      <c r="D12" s="241">
        <v>0</v>
      </c>
      <c r="E12" s="244">
        <v>0</v>
      </c>
      <c r="F12" s="245">
        <v>0</v>
      </c>
      <c r="G12" s="249"/>
      <c r="H12" s="239">
        <v>0</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267"/>
      <c r="EN12" s="267"/>
      <c r="EO12" s="267"/>
      <c r="EP12" s="267"/>
      <c r="EQ12" s="267"/>
      <c r="ER12" s="267"/>
      <c r="ES12" s="267"/>
      <c r="ET12" s="267"/>
      <c r="EU12" s="267"/>
      <c r="EV12" s="267"/>
      <c r="EW12" s="267"/>
      <c r="EX12" s="267"/>
      <c r="EY12" s="267"/>
      <c r="EZ12" s="267"/>
      <c r="FA12" s="267"/>
      <c r="FB12" s="267"/>
      <c r="FC12" s="267"/>
      <c r="FD12" s="267"/>
      <c r="FE12" s="267"/>
      <c r="FF12" s="267"/>
      <c r="FG12" s="267"/>
      <c r="FH12" s="267"/>
      <c r="FI12" s="267"/>
      <c r="FJ12" s="267"/>
      <c r="FK12" s="267"/>
      <c r="FL12" s="267"/>
      <c r="FM12" s="267"/>
      <c r="FN12" s="267"/>
      <c r="FO12" s="267"/>
      <c r="FP12" s="267"/>
      <c r="FQ12" s="267"/>
      <c r="FR12" s="267"/>
      <c r="FS12" s="267"/>
      <c r="FT12" s="267"/>
      <c r="FU12" s="267"/>
      <c r="FV12" s="267"/>
      <c r="FW12" s="267"/>
      <c r="FX12" s="267"/>
      <c r="FY12" s="267"/>
      <c r="FZ12" s="267"/>
      <c r="GA12" s="267"/>
      <c r="GB12" s="267"/>
      <c r="GC12" s="267"/>
      <c r="GD12" s="267"/>
      <c r="GE12" s="267"/>
      <c r="GF12" s="267"/>
      <c r="GG12" s="267"/>
      <c r="GH12" s="267"/>
      <c r="GI12" s="267"/>
      <c r="GJ12" s="267"/>
      <c r="GK12" s="267"/>
      <c r="GL12" s="267"/>
      <c r="GM12" s="267"/>
      <c r="GN12" s="267"/>
      <c r="GO12" s="267"/>
      <c r="GP12" s="267"/>
      <c r="GQ12" s="267"/>
      <c r="GR12" s="267"/>
      <c r="GS12" s="267"/>
      <c r="GT12" s="267"/>
      <c r="GU12" s="267"/>
      <c r="GV12" s="267"/>
      <c r="GW12" s="267"/>
      <c r="GX12" s="267"/>
      <c r="GY12" s="267"/>
      <c r="GZ12" s="267"/>
      <c r="HA12" s="267"/>
      <c r="HB12" s="267"/>
      <c r="HC12" s="267"/>
      <c r="HD12" s="267"/>
      <c r="HE12" s="267"/>
      <c r="HF12" s="267"/>
      <c r="HG12" s="267"/>
      <c r="HH12" s="267"/>
      <c r="HI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c r="IV12" s="267"/>
    </row>
    <row r="13" s="124" customFormat="1" customHeight="1" spans="1:256">
      <c r="A13" s="238" t="s">
        <v>128</v>
      </c>
      <c r="B13" s="186"/>
      <c r="C13" s="240" t="s">
        <v>129</v>
      </c>
      <c r="D13" s="241">
        <v>0</v>
      </c>
      <c r="E13" s="244">
        <v>0</v>
      </c>
      <c r="F13" s="245">
        <v>0</v>
      </c>
      <c r="G13" s="249"/>
      <c r="H13" s="239">
        <v>0</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7"/>
      <c r="EG13" s="267"/>
      <c r="EH13" s="267"/>
      <c r="EI13" s="267"/>
      <c r="EJ13" s="267"/>
      <c r="EK13" s="267"/>
      <c r="EL13" s="267"/>
      <c r="EM13" s="267"/>
      <c r="EN13" s="267"/>
      <c r="EO13" s="267"/>
      <c r="EP13" s="267"/>
      <c r="EQ13" s="267"/>
      <c r="ER13" s="267"/>
      <c r="ES13" s="267"/>
      <c r="ET13" s="267"/>
      <c r="EU13" s="267"/>
      <c r="EV13" s="267"/>
      <c r="EW13" s="267"/>
      <c r="EX13" s="267"/>
      <c r="EY13" s="267"/>
      <c r="EZ13" s="267"/>
      <c r="FA13" s="267"/>
      <c r="FB13" s="267"/>
      <c r="FC13" s="267"/>
      <c r="FD13" s="267"/>
      <c r="FE13" s="267"/>
      <c r="FF13" s="267"/>
      <c r="FG13" s="267"/>
      <c r="FH13" s="267"/>
      <c r="FI13" s="267"/>
      <c r="FJ13" s="267"/>
      <c r="FK13" s="267"/>
      <c r="FL13" s="267"/>
      <c r="FM13" s="267"/>
      <c r="FN13" s="267"/>
      <c r="FO13" s="267"/>
      <c r="FP13" s="267"/>
      <c r="FQ13" s="267"/>
      <c r="FR13" s="267"/>
      <c r="FS13" s="267"/>
      <c r="FT13" s="267"/>
      <c r="FU13" s="267"/>
      <c r="FV13" s="267"/>
      <c r="FW13" s="267"/>
      <c r="FX13" s="267"/>
      <c r="FY13" s="267"/>
      <c r="FZ13" s="267"/>
      <c r="GA13" s="267"/>
      <c r="GB13" s="267"/>
      <c r="GC13" s="267"/>
      <c r="GD13" s="267"/>
      <c r="GE13" s="267"/>
      <c r="GF13" s="267"/>
      <c r="GG13" s="267"/>
      <c r="GH13" s="267"/>
      <c r="GI13" s="267"/>
      <c r="GJ13" s="267"/>
      <c r="GK13" s="267"/>
      <c r="GL13" s="267"/>
      <c r="GM13" s="267"/>
      <c r="GN13" s="267"/>
      <c r="GO13" s="267"/>
      <c r="GP13" s="267"/>
      <c r="GQ13" s="267"/>
      <c r="GR13" s="267"/>
      <c r="GS13" s="267"/>
      <c r="GT13" s="267"/>
      <c r="GU13" s="267"/>
      <c r="GV13" s="267"/>
      <c r="GW13" s="267"/>
      <c r="GX13" s="267"/>
      <c r="GY13" s="267"/>
      <c r="GZ13" s="267"/>
      <c r="HA13" s="267"/>
      <c r="HB13" s="267"/>
      <c r="HC13" s="267"/>
      <c r="HD13" s="267"/>
      <c r="HE13" s="267"/>
      <c r="HF13" s="267"/>
      <c r="HG13" s="267"/>
      <c r="HH13" s="267"/>
      <c r="HI13" s="267"/>
      <c r="HJ13" s="267"/>
      <c r="HK13" s="267"/>
      <c r="HL13" s="267"/>
      <c r="HM13" s="267"/>
      <c r="HN13" s="267"/>
      <c r="HO13" s="267"/>
      <c r="HP13" s="267"/>
      <c r="HQ13" s="267"/>
      <c r="HR13" s="267"/>
      <c r="HS13" s="267"/>
      <c r="HT13" s="267"/>
      <c r="HU13" s="267"/>
      <c r="HV13" s="267"/>
      <c r="HW13" s="267"/>
      <c r="HX13" s="267"/>
      <c r="HY13" s="267"/>
      <c r="HZ13" s="267"/>
      <c r="IA13" s="267"/>
      <c r="IB13" s="267"/>
      <c r="IC13" s="267"/>
      <c r="ID13" s="267"/>
      <c r="IE13" s="267"/>
      <c r="IF13" s="267"/>
      <c r="IG13" s="267"/>
      <c r="IH13" s="267"/>
      <c r="II13" s="267"/>
      <c r="IJ13" s="267"/>
      <c r="IK13" s="267"/>
      <c r="IL13" s="267"/>
      <c r="IM13" s="267"/>
      <c r="IN13" s="267"/>
      <c r="IO13" s="267"/>
      <c r="IP13" s="267"/>
      <c r="IQ13" s="267"/>
      <c r="IR13" s="267"/>
      <c r="IS13" s="267"/>
      <c r="IT13" s="267"/>
      <c r="IU13" s="267"/>
      <c r="IV13" s="267"/>
    </row>
    <row r="14" s="124" customFormat="1" customHeight="1" spans="1:256">
      <c r="A14" s="250"/>
      <c r="B14" s="248"/>
      <c r="C14" s="240" t="s">
        <v>130</v>
      </c>
      <c r="D14" s="241">
        <v>124504.04</v>
      </c>
      <c r="E14" s="244">
        <v>124504.04</v>
      </c>
      <c r="F14" s="245">
        <v>0</v>
      </c>
      <c r="G14" s="249"/>
      <c r="H14" s="239">
        <v>0</v>
      </c>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67"/>
      <c r="EU14" s="267"/>
      <c r="EV14" s="267"/>
      <c r="EW14" s="267"/>
      <c r="EX14" s="267"/>
      <c r="EY14" s="267"/>
      <c r="EZ14" s="267"/>
      <c r="FA14" s="267"/>
      <c r="FB14" s="267"/>
      <c r="FC14" s="267"/>
      <c r="FD14" s="267"/>
      <c r="FE14" s="267"/>
      <c r="FF14" s="267"/>
      <c r="FG14" s="267"/>
      <c r="FH14" s="267"/>
      <c r="FI14" s="267"/>
      <c r="FJ14" s="267"/>
      <c r="FK14" s="267"/>
      <c r="FL14" s="267"/>
      <c r="FM14" s="267"/>
      <c r="FN14" s="267"/>
      <c r="FO14" s="267"/>
      <c r="FP14" s="267"/>
      <c r="FQ14" s="267"/>
      <c r="FR14" s="267"/>
      <c r="FS14" s="267"/>
      <c r="FT14" s="267"/>
      <c r="FU14" s="267"/>
      <c r="FV14" s="267"/>
      <c r="FW14" s="267"/>
      <c r="FX14" s="267"/>
      <c r="FY14" s="267"/>
      <c r="FZ14" s="267"/>
      <c r="GA14" s="267"/>
      <c r="GB14" s="267"/>
      <c r="GC14" s="267"/>
      <c r="GD14" s="267"/>
      <c r="GE14" s="267"/>
      <c r="GF14" s="267"/>
      <c r="GG14" s="267"/>
      <c r="GH14" s="267"/>
      <c r="GI14" s="267"/>
      <c r="GJ14" s="267"/>
      <c r="GK14" s="267"/>
      <c r="GL14" s="267"/>
      <c r="GM14" s="267"/>
      <c r="GN14" s="267"/>
      <c r="GO14" s="267"/>
      <c r="GP14" s="267"/>
      <c r="GQ14" s="267"/>
      <c r="GR14" s="267"/>
      <c r="GS14" s="267"/>
      <c r="GT14" s="267"/>
      <c r="GU14" s="267"/>
      <c r="GV14" s="267"/>
      <c r="GW14" s="267"/>
      <c r="GX14" s="267"/>
      <c r="GY14" s="267"/>
      <c r="GZ14" s="267"/>
      <c r="HA14" s="267"/>
      <c r="HB14" s="267"/>
      <c r="HC14" s="267"/>
      <c r="HD14" s="267"/>
      <c r="HE14" s="267"/>
      <c r="HF14" s="267"/>
      <c r="HG14" s="267"/>
      <c r="HH14" s="267"/>
      <c r="HI14" s="267"/>
      <c r="HJ14" s="267"/>
      <c r="HK14" s="267"/>
      <c r="HL14" s="267"/>
      <c r="HM14" s="267"/>
      <c r="HN14" s="267"/>
      <c r="HO14" s="267"/>
      <c r="HP14" s="267"/>
      <c r="HQ14" s="267"/>
      <c r="HR14" s="267"/>
      <c r="HS14" s="267"/>
      <c r="HT14" s="267"/>
      <c r="HU14" s="267"/>
      <c r="HV14" s="267"/>
      <c r="HW14" s="267"/>
      <c r="HX14" s="267"/>
      <c r="HY14" s="267"/>
      <c r="HZ14" s="267"/>
      <c r="IA14" s="267"/>
      <c r="IB14" s="267"/>
      <c r="IC14" s="267"/>
      <c r="ID14" s="267"/>
      <c r="IE14" s="267"/>
      <c r="IF14" s="267"/>
      <c r="IG14" s="267"/>
      <c r="IH14" s="267"/>
      <c r="II14" s="267"/>
      <c r="IJ14" s="267"/>
      <c r="IK14" s="267"/>
      <c r="IL14" s="267"/>
      <c r="IM14" s="267"/>
      <c r="IN14" s="267"/>
      <c r="IO14" s="267"/>
      <c r="IP14" s="267"/>
      <c r="IQ14" s="267"/>
      <c r="IR14" s="267"/>
      <c r="IS14" s="267"/>
      <c r="IT14" s="267"/>
      <c r="IU14" s="267"/>
      <c r="IV14" s="267"/>
    </row>
    <row r="15" s="124" customFormat="1" customHeight="1" spans="1:256">
      <c r="A15" s="250"/>
      <c r="B15" s="251"/>
      <c r="C15" s="247" t="s">
        <v>131</v>
      </c>
      <c r="D15" s="241">
        <v>0</v>
      </c>
      <c r="E15" s="244">
        <v>0</v>
      </c>
      <c r="F15" s="245">
        <v>0</v>
      </c>
      <c r="G15" s="249"/>
      <c r="H15" s="239">
        <v>0</v>
      </c>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c r="DS15" s="267"/>
      <c r="DT15" s="267"/>
      <c r="DU15" s="267"/>
      <c r="DV15" s="267"/>
      <c r="DW15" s="267"/>
      <c r="DX15" s="267"/>
      <c r="DY15" s="267"/>
      <c r="DZ15" s="267"/>
      <c r="EA15" s="267"/>
      <c r="EB15" s="267"/>
      <c r="EC15" s="267"/>
      <c r="ED15" s="267"/>
      <c r="EE15" s="267"/>
      <c r="EF15" s="267"/>
      <c r="EG15" s="267"/>
      <c r="EH15" s="267"/>
      <c r="EI15" s="267"/>
      <c r="EJ15" s="267"/>
      <c r="EK15" s="267"/>
      <c r="EL15" s="267"/>
      <c r="EM15" s="267"/>
      <c r="EN15" s="267"/>
      <c r="EO15" s="267"/>
      <c r="EP15" s="267"/>
      <c r="EQ15" s="267"/>
      <c r="ER15" s="267"/>
      <c r="ES15" s="267"/>
      <c r="ET15" s="267"/>
      <c r="EU15" s="267"/>
      <c r="EV15" s="267"/>
      <c r="EW15" s="267"/>
      <c r="EX15" s="267"/>
      <c r="EY15" s="267"/>
      <c r="EZ15" s="267"/>
      <c r="FA15" s="267"/>
      <c r="FB15" s="267"/>
      <c r="FC15" s="267"/>
      <c r="FD15" s="267"/>
      <c r="FE15" s="267"/>
      <c r="FF15" s="267"/>
      <c r="FG15" s="267"/>
      <c r="FH15" s="267"/>
      <c r="FI15" s="267"/>
      <c r="FJ15" s="267"/>
      <c r="FK15" s="267"/>
      <c r="FL15" s="267"/>
      <c r="FM15" s="267"/>
      <c r="FN15" s="267"/>
      <c r="FO15" s="267"/>
      <c r="FP15" s="267"/>
      <c r="FQ15" s="267"/>
      <c r="FR15" s="267"/>
      <c r="FS15" s="267"/>
      <c r="FT15" s="267"/>
      <c r="FU15" s="267"/>
      <c r="FV15" s="267"/>
      <c r="FW15" s="267"/>
      <c r="FX15" s="267"/>
      <c r="FY15" s="267"/>
      <c r="FZ15" s="267"/>
      <c r="GA15" s="267"/>
      <c r="GB15" s="267"/>
      <c r="GC15" s="267"/>
      <c r="GD15" s="267"/>
      <c r="GE15" s="267"/>
      <c r="GF15" s="267"/>
      <c r="GG15" s="267"/>
      <c r="GH15" s="267"/>
      <c r="GI15" s="267"/>
      <c r="GJ15" s="267"/>
      <c r="GK15" s="267"/>
      <c r="GL15" s="267"/>
      <c r="GM15" s="267"/>
      <c r="GN15" s="267"/>
      <c r="GO15" s="267"/>
      <c r="GP15" s="267"/>
      <c r="GQ15" s="267"/>
      <c r="GR15" s="267"/>
      <c r="GS15" s="267"/>
      <c r="GT15" s="267"/>
      <c r="GU15" s="267"/>
      <c r="GV15" s="267"/>
      <c r="GW15" s="267"/>
      <c r="GX15" s="267"/>
      <c r="GY15" s="267"/>
      <c r="GZ15" s="267"/>
      <c r="HA15" s="267"/>
      <c r="HB15" s="267"/>
      <c r="HC15" s="267"/>
      <c r="HD15" s="267"/>
      <c r="HE15" s="267"/>
      <c r="HF15" s="267"/>
      <c r="HG15" s="267"/>
      <c r="HH15" s="267"/>
      <c r="HI15" s="267"/>
      <c r="HJ15" s="267"/>
      <c r="HK15" s="267"/>
      <c r="HL15" s="267"/>
      <c r="HM15" s="267"/>
      <c r="HN15" s="267"/>
      <c r="HO15" s="267"/>
      <c r="HP15" s="267"/>
      <c r="HQ15" s="267"/>
      <c r="HR15" s="267"/>
      <c r="HS15" s="267"/>
      <c r="HT15" s="267"/>
      <c r="HU15" s="267"/>
      <c r="HV15" s="267"/>
      <c r="HW15" s="267"/>
      <c r="HX15" s="267"/>
      <c r="HY15" s="267"/>
      <c r="HZ15" s="267"/>
      <c r="IA15" s="267"/>
      <c r="IB15" s="267"/>
      <c r="IC15" s="267"/>
      <c r="ID15" s="267"/>
      <c r="IE15" s="267"/>
      <c r="IF15" s="267"/>
      <c r="IG15" s="267"/>
      <c r="IH15" s="267"/>
      <c r="II15" s="267"/>
      <c r="IJ15" s="267"/>
      <c r="IK15" s="267"/>
      <c r="IL15" s="267"/>
      <c r="IM15" s="267"/>
      <c r="IN15" s="267"/>
      <c r="IO15" s="267"/>
      <c r="IP15" s="267"/>
      <c r="IQ15" s="267"/>
      <c r="IR15" s="267"/>
      <c r="IS15" s="267"/>
      <c r="IT15" s="267"/>
      <c r="IU15" s="267"/>
      <c r="IV15" s="267"/>
    </row>
    <row r="16" s="124" customFormat="1" customHeight="1" spans="1:256">
      <c r="A16" s="252"/>
      <c r="B16" s="253"/>
      <c r="C16" s="240" t="s">
        <v>132</v>
      </c>
      <c r="D16" s="241">
        <v>30366.84</v>
      </c>
      <c r="E16" s="244">
        <v>30366.84</v>
      </c>
      <c r="F16" s="245">
        <v>0</v>
      </c>
      <c r="G16" s="249"/>
      <c r="H16" s="239">
        <v>0</v>
      </c>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c r="DS16" s="267"/>
      <c r="DT16" s="267"/>
      <c r="DU16" s="267"/>
      <c r="DV16" s="267"/>
      <c r="DW16" s="267"/>
      <c r="DX16" s="267"/>
      <c r="DY16" s="267"/>
      <c r="DZ16" s="267"/>
      <c r="EA16" s="267"/>
      <c r="EB16" s="267"/>
      <c r="EC16" s="267"/>
      <c r="ED16" s="267"/>
      <c r="EE16" s="267"/>
      <c r="EF16" s="267"/>
      <c r="EG16" s="267"/>
      <c r="EH16" s="267"/>
      <c r="EI16" s="267"/>
      <c r="EJ16" s="267"/>
      <c r="EK16" s="267"/>
      <c r="EL16" s="267"/>
      <c r="EM16" s="267"/>
      <c r="EN16" s="267"/>
      <c r="EO16" s="267"/>
      <c r="EP16" s="267"/>
      <c r="EQ16" s="267"/>
      <c r="ER16" s="267"/>
      <c r="ES16" s="267"/>
      <c r="ET16" s="267"/>
      <c r="EU16" s="267"/>
      <c r="EV16" s="267"/>
      <c r="EW16" s="267"/>
      <c r="EX16" s="267"/>
      <c r="EY16" s="267"/>
      <c r="EZ16" s="267"/>
      <c r="FA16" s="267"/>
      <c r="FB16" s="267"/>
      <c r="FC16" s="267"/>
      <c r="FD16" s="267"/>
      <c r="FE16" s="267"/>
      <c r="FF16" s="267"/>
      <c r="FG16" s="267"/>
      <c r="FH16" s="267"/>
      <c r="FI16" s="267"/>
      <c r="FJ16" s="267"/>
      <c r="FK16" s="267"/>
      <c r="FL16" s="267"/>
      <c r="FM16" s="267"/>
      <c r="FN16" s="267"/>
      <c r="FO16" s="267"/>
      <c r="FP16" s="267"/>
      <c r="FQ16" s="267"/>
      <c r="FR16" s="267"/>
      <c r="FS16" s="267"/>
      <c r="FT16" s="267"/>
      <c r="FU16" s="267"/>
      <c r="FV16" s="267"/>
      <c r="FW16" s="267"/>
      <c r="FX16" s="267"/>
      <c r="FY16" s="267"/>
      <c r="FZ16" s="267"/>
      <c r="GA16" s="267"/>
      <c r="GB16" s="267"/>
      <c r="GC16" s="267"/>
      <c r="GD16" s="267"/>
      <c r="GE16" s="267"/>
      <c r="GF16" s="267"/>
      <c r="GG16" s="267"/>
      <c r="GH16" s="267"/>
      <c r="GI16" s="267"/>
      <c r="GJ16" s="267"/>
      <c r="GK16" s="267"/>
      <c r="GL16" s="267"/>
      <c r="GM16" s="267"/>
      <c r="GN16" s="267"/>
      <c r="GO16" s="267"/>
      <c r="GP16" s="267"/>
      <c r="GQ16" s="267"/>
      <c r="GR16" s="267"/>
      <c r="GS16" s="267"/>
      <c r="GT16" s="267"/>
      <c r="GU16" s="267"/>
      <c r="GV16" s="267"/>
      <c r="GW16" s="267"/>
      <c r="GX16" s="267"/>
      <c r="GY16" s="267"/>
      <c r="GZ16" s="267"/>
      <c r="HA16" s="267"/>
      <c r="HB16" s="267"/>
      <c r="HC16" s="267"/>
      <c r="HD16" s="267"/>
      <c r="HE16" s="267"/>
      <c r="HF16" s="267"/>
      <c r="HG16" s="267"/>
      <c r="HH16" s="267"/>
      <c r="HI16" s="267"/>
      <c r="HJ16" s="267"/>
      <c r="HK16" s="267"/>
      <c r="HL16" s="267"/>
      <c r="HM16" s="267"/>
      <c r="HN16" s="267"/>
      <c r="HO16" s="267"/>
      <c r="HP16" s="267"/>
      <c r="HQ16" s="267"/>
      <c r="HR16" s="267"/>
      <c r="HS16" s="267"/>
      <c r="HT16" s="267"/>
      <c r="HU16" s="267"/>
      <c r="HV16" s="267"/>
      <c r="HW16" s="267"/>
      <c r="HX16" s="267"/>
      <c r="HY16" s="267"/>
      <c r="HZ16" s="267"/>
      <c r="IA16" s="267"/>
      <c r="IB16" s="267"/>
      <c r="IC16" s="267"/>
      <c r="ID16" s="267"/>
      <c r="IE16" s="267"/>
      <c r="IF16" s="267"/>
      <c r="IG16" s="267"/>
      <c r="IH16" s="267"/>
      <c r="II16" s="267"/>
      <c r="IJ16" s="267"/>
      <c r="IK16" s="267"/>
      <c r="IL16" s="267"/>
      <c r="IM16" s="267"/>
      <c r="IN16" s="267"/>
      <c r="IO16" s="267"/>
      <c r="IP16" s="267"/>
      <c r="IQ16" s="267"/>
      <c r="IR16" s="267"/>
      <c r="IS16" s="267"/>
      <c r="IT16" s="267"/>
      <c r="IU16" s="267"/>
      <c r="IV16" s="267"/>
    </row>
    <row r="17" s="124" customFormat="1" customHeight="1" spans="1:256">
      <c r="A17" s="254"/>
      <c r="B17" s="242"/>
      <c r="C17" s="250" t="s">
        <v>133</v>
      </c>
      <c r="D17" s="241">
        <v>0</v>
      </c>
      <c r="E17" s="244">
        <v>0</v>
      </c>
      <c r="F17" s="245">
        <v>0</v>
      </c>
      <c r="G17" s="249"/>
      <c r="H17" s="239">
        <v>0</v>
      </c>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c r="DS17" s="267"/>
      <c r="DT17" s="267"/>
      <c r="DU17" s="267"/>
      <c r="DV17" s="267"/>
      <c r="DW17" s="267"/>
      <c r="DX17" s="267"/>
      <c r="DY17" s="267"/>
      <c r="DZ17" s="267"/>
      <c r="EA17" s="267"/>
      <c r="EB17" s="267"/>
      <c r="EC17" s="267"/>
      <c r="ED17" s="267"/>
      <c r="EE17" s="267"/>
      <c r="EF17" s="267"/>
      <c r="EG17" s="267"/>
      <c r="EH17" s="267"/>
      <c r="EI17" s="267"/>
      <c r="EJ17" s="267"/>
      <c r="EK17" s="267"/>
      <c r="EL17" s="267"/>
      <c r="EM17" s="267"/>
      <c r="EN17" s="267"/>
      <c r="EO17" s="267"/>
      <c r="EP17" s="267"/>
      <c r="EQ17" s="267"/>
      <c r="ER17" s="267"/>
      <c r="ES17" s="267"/>
      <c r="ET17" s="267"/>
      <c r="EU17" s="267"/>
      <c r="EV17" s="267"/>
      <c r="EW17" s="267"/>
      <c r="EX17" s="267"/>
      <c r="EY17" s="267"/>
      <c r="EZ17" s="267"/>
      <c r="FA17" s="267"/>
      <c r="FB17" s="267"/>
      <c r="FC17" s="267"/>
      <c r="FD17" s="267"/>
      <c r="FE17" s="267"/>
      <c r="FF17" s="267"/>
      <c r="FG17" s="267"/>
      <c r="FH17" s="267"/>
      <c r="FI17" s="267"/>
      <c r="FJ17" s="267"/>
      <c r="FK17" s="267"/>
      <c r="FL17" s="267"/>
      <c r="FM17" s="267"/>
      <c r="FN17" s="267"/>
      <c r="FO17" s="267"/>
      <c r="FP17" s="267"/>
      <c r="FQ17" s="267"/>
      <c r="FR17" s="267"/>
      <c r="FS17" s="267"/>
      <c r="FT17" s="267"/>
      <c r="FU17" s="267"/>
      <c r="FV17" s="267"/>
      <c r="FW17" s="267"/>
      <c r="FX17" s="267"/>
      <c r="FY17" s="267"/>
      <c r="FZ17" s="267"/>
      <c r="GA17" s="267"/>
      <c r="GB17" s="267"/>
      <c r="GC17" s="267"/>
      <c r="GD17" s="267"/>
      <c r="GE17" s="267"/>
      <c r="GF17" s="267"/>
      <c r="GG17" s="267"/>
      <c r="GH17" s="267"/>
      <c r="GI17" s="267"/>
      <c r="GJ17" s="267"/>
      <c r="GK17" s="267"/>
      <c r="GL17" s="267"/>
      <c r="GM17" s="267"/>
      <c r="GN17" s="267"/>
      <c r="GO17" s="267"/>
      <c r="GP17" s="267"/>
      <c r="GQ17" s="267"/>
      <c r="GR17" s="267"/>
      <c r="GS17" s="267"/>
      <c r="GT17" s="267"/>
      <c r="GU17" s="267"/>
      <c r="GV17" s="267"/>
      <c r="GW17" s="267"/>
      <c r="GX17" s="267"/>
      <c r="GY17" s="267"/>
      <c r="GZ17" s="267"/>
      <c r="HA17" s="267"/>
      <c r="HB17" s="267"/>
      <c r="HC17" s="267"/>
      <c r="HD17" s="267"/>
      <c r="HE17" s="267"/>
      <c r="HF17" s="267"/>
      <c r="HG17" s="267"/>
      <c r="HH17" s="267"/>
      <c r="HI17" s="267"/>
      <c r="HJ17" s="267"/>
      <c r="HK17" s="267"/>
      <c r="HL17" s="267"/>
      <c r="HM17" s="267"/>
      <c r="HN17" s="267"/>
      <c r="HO17" s="267"/>
      <c r="HP17" s="267"/>
      <c r="HQ17" s="267"/>
      <c r="HR17" s="267"/>
      <c r="HS17" s="267"/>
      <c r="HT17" s="267"/>
      <c r="HU17" s="267"/>
      <c r="HV17" s="267"/>
      <c r="HW17" s="267"/>
      <c r="HX17" s="267"/>
      <c r="HY17" s="267"/>
      <c r="HZ17" s="267"/>
      <c r="IA17" s="267"/>
      <c r="IB17" s="267"/>
      <c r="IC17" s="267"/>
      <c r="ID17" s="267"/>
      <c r="IE17" s="267"/>
      <c r="IF17" s="267"/>
      <c r="IG17" s="267"/>
      <c r="IH17" s="267"/>
      <c r="II17" s="267"/>
      <c r="IJ17" s="267"/>
      <c r="IK17" s="267"/>
      <c r="IL17" s="267"/>
      <c r="IM17" s="267"/>
      <c r="IN17" s="267"/>
      <c r="IO17" s="267"/>
      <c r="IP17" s="267"/>
      <c r="IQ17" s="267"/>
      <c r="IR17" s="267"/>
      <c r="IS17" s="267"/>
      <c r="IT17" s="267"/>
      <c r="IU17" s="267"/>
      <c r="IV17" s="267"/>
    </row>
    <row r="18" s="124" customFormat="1" customHeight="1" spans="1:256">
      <c r="A18" s="252"/>
      <c r="B18" s="242"/>
      <c r="C18" s="250" t="s">
        <v>134</v>
      </c>
      <c r="D18" s="241">
        <v>0</v>
      </c>
      <c r="E18" s="244">
        <v>0</v>
      </c>
      <c r="F18" s="245">
        <v>0</v>
      </c>
      <c r="G18" s="249"/>
      <c r="H18" s="239">
        <v>0</v>
      </c>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67"/>
      <c r="FA18" s="267"/>
      <c r="FB18" s="267"/>
      <c r="FC18" s="267"/>
      <c r="FD18" s="267"/>
      <c r="FE18" s="267"/>
      <c r="FF18" s="267"/>
      <c r="FG18" s="267"/>
      <c r="FH18" s="267"/>
      <c r="FI18" s="267"/>
      <c r="FJ18" s="267"/>
      <c r="FK18" s="267"/>
      <c r="FL18" s="267"/>
      <c r="FM18" s="267"/>
      <c r="FN18" s="267"/>
      <c r="FO18" s="267"/>
      <c r="FP18" s="267"/>
      <c r="FQ18" s="267"/>
      <c r="FR18" s="267"/>
      <c r="FS18" s="267"/>
      <c r="FT18" s="267"/>
      <c r="FU18" s="267"/>
      <c r="FV18" s="267"/>
      <c r="FW18" s="267"/>
      <c r="FX18" s="267"/>
      <c r="FY18" s="267"/>
      <c r="FZ18" s="267"/>
      <c r="GA18" s="267"/>
      <c r="GB18" s="267"/>
      <c r="GC18" s="267"/>
      <c r="GD18" s="267"/>
      <c r="GE18" s="267"/>
      <c r="GF18" s="267"/>
      <c r="GG18" s="267"/>
      <c r="GH18" s="267"/>
      <c r="GI18" s="267"/>
      <c r="GJ18" s="267"/>
      <c r="GK18" s="267"/>
      <c r="GL18" s="267"/>
      <c r="GM18" s="267"/>
      <c r="GN18" s="267"/>
      <c r="GO18" s="267"/>
      <c r="GP18" s="267"/>
      <c r="GQ18" s="267"/>
      <c r="GR18" s="267"/>
      <c r="GS18" s="267"/>
      <c r="GT18" s="267"/>
      <c r="GU18" s="267"/>
      <c r="GV18" s="267"/>
      <c r="GW18" s="267"/>
      <c r="GX18" s="267"/>
      <c r="GY18" s="267"/>
      <c r="GZ18" s="267"/>
      <c r="HA18" s="267"/>
      <c r="HB18" s="267"/>
      <c r="HC18" s="267"/>
      <c r="HD18" s="267"/>
      <c r="HE18" s="267"/>
      <c r="HF18" s="267"/>
      <c r="HG18" s="267"/>
      <c r="HH18" s="267"/>
      <c r="HI18" s="267"/>
      <c r="HJ18" s="267"/>
      <c r="HK18" s="267"/>
      <c r="HL18" s="267"/>
      <c r="HM18" s="267"/>
      <c r="HN18" s="267"/>
      <c r="HO18" s="267"/>
      <c r="HP18" s="267"/>
      <c r="HQ18" s="267"/>
      <c r="HR18" s="267"/>
      <c r="HS18" s="267"/>
      <c r="HT18" s="267"/>
      <c r="HU18" s="267"/>
      <c r="HV18" s="267"/>
      <c r="HW18" s="267"/>
      <c r="HX18" s="267"/>
      <c r="HY18" s="267"/>
      <c r="HZ18" s="267"/>
      <c r="IA18" s="267"/>
      <c r="IB18" s="267"/>
      <c r="IC18" s="267"/>
      <c r="ID18" s="267"/>
      <c r="IE18" s="267"/>
      <c r="IF18" s="267"/>
      <c r="IG18" s="267"/>
      <c r="IH18" s="267"/>
      <c r="II18" s="267"/>
      <c r="IJ18" s="267"/>
      <c r="IK18" s="267"/>
      <c r="IL18" s="267"/>
      <c r="IM18" s="267"/>
      <c r="IN18" s="267"/>
      <c r="IO18" s="267"/>
      <c r="IP18" s="267"/>
      <c r="IQ18" s="267"/>
      <c r="IR18" s="267"/>
      <c r="IS18" s="267"/>
      <c r="IT18" s="267"/>
      <c r="IU18" s="267"/>
      <c r="IV18" s="267"/>
    </row>
    <row r="19" s="124" customFormat="1" customHeight="1" spans="1:256">
      <c r="A19" s="252"/>
      <c r="B19" s="242"/>
      <c r="C19" s="250" t="s">
        <v>135</v>
      </c>
      <c r="D19" s="241">
        <v>0</v>
      </c>
      <c r="E19" s="244">
        <v>0</v>
      </c>
      <c r="F19" s="245">
        <v>0</v>
      </c>
      <c r="G19" s="249"/>
      <c r="H19" s="239">
        <v>0</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7"/>
      <c r="GE19" s="267"/>
      <c r="GF19" s="267"/>
      <c r="GG19" s="267"/>
      <c r="GH19" s="267"/>
      <c r="GI19" s="267"/>
      <c r="GJ19" s="267"/>
      <c r="GK19" s="267"/>
      <c r="GL19" s="267"/>
      <c r="GM19" s="267"/>
      <c r="GN19" s="267"/>
      <c r="GO19" s="267"/>
      <c r="GP19" s="267"/>
      <c r="GQ19" s="267"/>
      <c r="GR19" s="267"/>
      <c r="GS19" s="267"/>
      <c r="GT19" s="267"/>
      <c r="GU19" s="267"/>
      <c r="GV19" s="267"/>
      <c r="GW19" s="267"/>
      <c r="GX19" s="267"/>
      <c r="GY19" s="267"/>
      <c r="GZ19" s="267"/>
      <c r="HA19" s="267"/>
      <c r="HB19" s="267"/>
      <c r="HC19" s="267"/>
      <c r="HD19" s="267"/>
      <c r="HE19" s="267"/>
      <c r="HF19" s="267"/>
      <c r="HG19" s="267"/>
      <c r="HH19" s="267"/>
      <c r="HI19" s="267"/>
      <c r="HJ19" s="267"/>
      <c r="HK19" s="267"/>
      <c r="HL19" s="267"/>
      <c r="HM19" s="267"/>
      <c r="HN19" s="267"/>
      <c r="HO19" s="267"/>
      <c r="HP19" s="267"/>
      <c r="HQ19" s="267"/>
      <c r="HR19" s="267"/>
      <c r="HS19" s="267"/>
      <c r="HT19" s="267"/>
      <c r="HU19" s="267"/>
      <c r="HV19" s="267"/>
      <c r="HW19" s="267"/>
      <c r="HX19" s="267"/>
      <c r="HY19" s="267"/>
      <c r="HZ19" s="267"/>
      <c r="IA19" s="267"/>
      <c r="IB19" s="267"/>
      <c r="IC19" s="267"/>
      <c r="ID19" s="267"/>
      <c r="IE19" s="267"/>
      <c r="IF19" s="267"/>
      <c r="IG19" s="267"/>
      <c r="IH19" s="267"/>
      <c r="II19" s="267"/>
      <c r="IJ19" s="267"/>
      <c r="IK19" s="267"/>
      <c r="IL19" s="267"/>
      <c r="IM19" s="267"/>
      <c r="IN19" s="267"/>
      <c r="IO19" s="267"/>
      <c r="IP19" s="267"/>
      <c r="IQ19" s="267"/>
      <c r="IR19" s="267"/>
      <c r="IS19" s="267"/>
      <c r="IT19" s="267"/>
      <c r="IU19" s="267"/>
      <c r="IV19" s="267"/>
    </row>
    <row r="20" s="124" customFormat="1" customHeight="1" spans="1:256">
      <c r="A20" s="252"/>
      <c r="B20" s="242"/>
      <c r="C20" s="250" t="s">
        <v>136</v>
      </c>
      <c r="D20" s="241">
        <v>0</v>
      </c>
      <c r="E20" s="244">
        <v>0</v>
      </c>
      <c r="F20" s="245">
        <v>0</v>
      </c>
      <c r="G20" s="249"/>
      <c r="H20" s="239">
        <v>0</v>
      </c>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267"/>
      <c r="EN20" s="267"/>
      <c r="EO20" s="267"/>
      <c r="EP20" s="267"/>
      <c r="EQ20" s="267"/>
      <c r="ER20" s="267"/>
      <c r="ES20" s="267"/>
      <c r="ET20" s="267"/>
      <c r="EU20" s="267"/>
      <c r="EV20" s="267"/>
      <c r="EW20" s="267"/>
      <c r="EX20" s="267"/>
      <c r="EY20" s="267"/>
      <c r="EZ20" s="267"/>
      <c r="FA20" s="267"/>
      <c r="FB20" s="267"/>
      <c r="FC20" s="267"/>
      <c r="FD20" s="267"/>
      <c r="FE20" s="267"/>
      <c r="FF20" s="267"/>
      <c r="FG20" s="267"/>
      <c r="FH20" s="267"/>
      <c r="FI20" s="267"/>
      <c r="FJ20" s="267"/>
      <c r="FK20" s="267"/>
      <c r="FL20" s="267"/>
      <c r="FM20" s="267"/>
      <c r="FN20" s="267"/>
      <c r="FO20" s="267"/>
      <c r="FP20" s="267"/>
      <c r="FQ20" s="267"/>
      <c r="FR20" s="267"/>
      <c r="FS20" s="267"/>
      <c r="FT20" s="267"/>
      <c r="FU20" s="267"/>
      <c r="FV20" s="267"/>
      <c r="FW20" s="267"/>
      <c r="FX20" s="267"/>
      <c r="FY20" s="267"/>
      <c r="FZ20" s="267"/>
      <c r="GA20" s="267"/>
      <c r="GB20" s="267"/>
      <c r="GC20" s="267"/>
      <c r="GD20" s="267"/>
      <c r="GE20" s="267"/>
      <c r="GF20" s="267"/>
      <c r="GG20" s="267"/>
      <c r="GH20" s="267"/>
      <c r="GI20" s="267"/>
      <c r="GJ20" s="267"/>
      <c r="GK20" s="267"/>
      <c r="GL20" s="267"/>
      <c r="GM20" s="267"/>
      <c r="GN20" s="267"/>
      <c r="GO20" s="267"/>
      <c r="GP20" s="267"/>
      <c r="GQ20" s="267"/>
      <c r="GR20" s="267"/>
      <c r="GS20" s="267"/>
      <c r="GT20" s="267"/>
      <c r="GU20" s="267"/>
      <c r="GV20" s="267"/>
      <c r="GW20" s="267"/>
      <c r="GX20" s="267"/>
      <c r="GY20" s="267"/>
      <c r="GZ20" s="267"/>
      <c r="HA20" s="267"/>
      <c r="HB20" s="267"/>
      <c r="HC20" s="267"/>
      <c r="HD20" s="267"/>
      <c r="HE20" s="267"/>
      <c r="HF20" s="267"/>
      <c r="HG20" s="267"/>
      <c r="HH20" s="267"/>
      <c r="HI20" s="267"/>
      <c r="HJ20" s="267"/>
      <c r="HK20" s="267"/>
      <c r="HL20" s="267"/>
      <c r="HM20" s="267"/>
      <c r="HN20" s="267"/>
      <c r="HO20" s="267"/>
      <c r="HP20" s="267"/>
      <c r="HQ20" s="267"/>
      <c r="HR20" s="267"/>
      <c r="HS20" s="267"/>
      <c r="HT20" s="267"/>
      <c r="HU20" s="267"/>
      <c r="HV20" s="267"/>
      <c r="HW20" s="267"/>
      <c r="HX20" s="267"/>
      <c r="HY20" s="267"/>
      <c r="HZ20" s="267"/>
      <c r="IA20" s="267"/>
      <c r="IB20" s="267"/>
      <c r="IC20" s="267"/>
      <c r="ID20" s="267"/>
      <c r="IE20" s="267"/>
      <c r="IF20" s="267"/>
      <c r="IG20" s="267"/>
      <c r="IH20" s="267"/>
      <c r="II20" s="267"/>
      <c r="IJ20" s="267"/>
      <c r="IK20" s="267"/>
      <c r="IL20" s="267"/>
      <c r="IM20" s="267"/>
      <c r="IN20" s="267"/>
      <c r="IO20" s="267"/>
      <c r="IP20" s="267"/>
      <c r="IQ20" s="267"/>
      <c r="IR20" s="267"/>
      <c r="IS20" s="267"/>
      <c r="IT20" s="267"/>
      <c r="IU20" s="267"/>
      <c r="IV20" s="267"/>
    </row>
    <row r="21" s="124" customFormat="1" customHeight="1" spans="1:256">
      <c r="A21" s="252"/>
      <c r="B21" s="242"/>
      <c r="C21" s="250" t="s">
        <v>137</v>
      </c>
      <c r="D21" s="241">
        <v>0</v>
      </c>
      <c r="E21" s="244">
        <v>0</v>
      </c>
      <c r="F21" s="245">
        <v>0</v>
      </c>
      <c r="G21" s="249"/>
      <c r="H21" s="239">
        <v>0</v>
      </c>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267"/>
      <c r="EN21" s="267"/>
      <c r="EO21" s="267"/>
      <c r="EP21" s="267"/>
      <c r="EQ21" s="267"/>
      <c r="ER21" s="267"/>
      <c r="ES21" s="267"/>
      <c r="ET21" s="267"/>
      <c r="EU21" s="267"/>
      <c r="EV21" s="267"/>
      <c r="EW21" s="267"/>
      <c r="EX21" s="267"/>
      <c r="EY21" s="267"/>
      <c r="EZ21" s="267"/>
      <c r="FA21" s="267"/>
      <c r="FB21" s="267"/>
      <c r="FC21" s="267"/>
      <c r="FD21" s="267"/>
      <c r="FE21" s="267"/>
      <c r="FF21" s="267"/>
      <c r="FG21" s="267"/>
      <c r="FH21" s="267"/>
      <c r="FI21" s="267"/>
      <c r="FJ21" s="267"/>
      <c r="FK21" s="267"/>
      <c r="FL21" s="267"/>
      <c r="FM21" s="267"/>
      <c r="FN21" s="267"/>
      <c r="FO21" s="267"/>
      <c r="FP21" s="267"/>
      <c r="FQ21" s="267"/>
      <c r="FR21" s="267"/>
      <c r="FS21" s="267"/>
      <c r="FT21" s="267"/>
      <c r="FU21" s="267"/>
      <c r="FV21" s="267"/>
      <c r="FW21" s="267"/>
      <c r="FX21" s="267"/>
      <c r="FY21" s="267"/>
      <c r="FZ21" s="267"/>
      <c r="GA21" s="267"/>
      <c r="GB21" s="267"/>
      <c r="GC21" s="267"/>
      <c r="GD21" s="267"/>
      <c r="GE21" s="267"/>
      <c r="GF21" s="267"/>
      <c r="GG21" s="267"/>
      <c r="GH21" s="267"/>
      <c r="GI21" s="267"/>
      <c r="GJ21" s="267"/>
      <c r="GK21" s="267"/>
      <c r="GL21" s="267"/>
      <c r="GM21" s="267"/>
      <c r="GN21" s="267"/>
      <c r="GO21" s="267"/>
      <c r="GP21" s="267"/>
      <c r="GQ21" s="267"/>
      <c r="GR21" s="267"/>
      <c r="GS21" s="267"/>
      <c r="GT21" s="267"/>
      <c r="GU21" s="267"/>
      <c r="GV21" s="267"/>
      <c r="GW21" s="267"/>
      <c r="GX21" s="267"/>
      <c r="GY21" s="267"/>
      <c r="GZ21" s="267"/>
      <c r="HA21" s="267"/>
      <c r="HB21" s="267"/>
      <c r="HC21" s="267"/>
      <c r="HD21" s="267"/>
      <c r="HE21" s="267"/>
      <c r="HF21" s="267"/>
      <c r="HG21" s="267"/>
      <c r="HH21" s="267"/>
      <c r="HI21" s="267"/>
      <c r="HJ21" s="267"/>
      <c r="HK21" s="267"/>
      <c r="HL21" s="267"/>
      <c r="HM21" s="267"/>
      <c r="HN21" s="267"/>
      <c r="HO21" s="267"/>
      <c r="HP21" s="267"/>
      <c r="HQ21" s="267"/>
      <c r="HR21" s="267"/>
      <c r="HS21" s="267"/>
      <c r="HT21" s="267"/>
      <c r="HU21" s="267"/>
      <c r="HV21" s="267"/>
      <c r="HW21" s="267"/>
      <c r="HX21" s="267"/>
      <c r="HY21" s="267"/>
      <c r="HZ21" s="267"/>
      <c r="IA21" s="267"/>
      <c r="IB21" s="267"/>
      <c r="IC21" s="267"/>
      <c r="ID21" s="267"/>
      <c r="IE21" s="267"/>
      <c r="IF21" s="267"/>
      <c r="IG21" s="267"/>
      <c r="IH21" s="267"/>
      <c r="II21" s="267"/>
      <c r="IJ21" s="267"/>
      <c r="IK21" s="267"/>
      <c r="IL21" s="267"/>
      <c r="IM21" s="267"/>
      <c r="IN21" s="267"/>
      <c r="IO21" s="267"/>
      <c r="IP21" s="267"/>
      <c r="IQ21" s="267"/>
      <c r="IR21" s="267"/>
      <c r="IS21" s="267"/>
      <c r="IT21" s="267"/>
      <c r="IU21" s="267"/>
      <c r="IV21" s="267"/>
    </row>
    <row r="22" s="124" customFormat="1" customHeight="1" spans="1:256">
      <c r="A22" s="252"/>
      <c r="B22" s="255"/>
      <c r="C22" s="256" t="s">
        <v>138</v>
      </c>
      <c r="D22" s="241">
        <v>976190</v>
      </c>
      <c r="E22" s="244">
        <v>976190</v>
      </c>
      <c r="F22" s="245">
        <v>0</v>
      </c>
      <c r="G22" s="249"/>
      <c r="H22" s="239">
        <v>0</v>
      </c>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7"/>
      <c r="DV22" s="267"/>
      <c r="DW22" s="267"/>
      <c r="DX22" s="267"/>
      <c r="DY22" s="267"/>
      <c r="DZ22" s="267"/>
      <c r="EA22" s="267"/>
      <c r="EB22" s="267"/>
      <c r="EC22" s="267"/>
      <c r="ED22" s="267"/>
      <c r="EE22" s="267"/>
      <c r="EF22" s="267"/>
      <c r="EG22" s="267"/>
      <c r="EH22" s="267"/>
      <c r="EI22" s="267"/>
      <c r="EJ22" s="267"/>
      <c r="EK22" s="267"/>
      <c r="EL22" s="267"/>
      <c r="EM22" s="267"/>
      <c r="EN22" s="267"/>
      <c r="EO22" s="267"/>
      <c r="EP22" s="267"/>
      <c r="EQ22" s="267"/>
      <c r="ER22" s="267"/>
      <c r="ES22" s="267"/>
      <c r="ET22" s="267"/>
      <c r="EU22" s="267"/>
      <c r="EV22" s="267"/>
      <c r="EW22" s="267"/>
      <c r="EX22" s="267"/>
      <c r="EY22" s="267"/>
      <c r="EZ22" s="267"/>
      <c r="FA22" s="267"/>
      <c r="FB22" s="267"/>
      <c r="FC22" s="267"/>
      <c r="FD22" s="267"/>
      <c r="FE22" s="267"/>
      <c r="FF22" s="267"/>
      <c r="FG22" s="267"/>
      <c r="FH22" s="267"/>
      <c r="FI22" s="267"/>
      <c r="FJ22" s="267"/>
      <c r="FK22" s="267"/>
      <c r="FL22" s="267"/>
      <c r="FM22" s="267"/>
      <c r="FN22" s="267"/>
      <c r="FO22" s="267"/>
      <c r="FP22" s="267"/>
      <c r="FQ22" s="267"/>
      <c r="FR22" s="267"/>
      <c r="FS22" s="267"/>
      <c r="FT22" s="267"/>
      <c r="FU22" s="267"/>
      <c r="FV22" s="267"/>
      <c r="FW22" s="267"/>
      <c r="FX22" s="267"/>
      <c r="FY22" s="267"/>
      <c r="FZ22" s="267"/>
      <c r="GA22" s="267"/>
      <c r="GB22" s="267"/>
      <c r="GC22" s="267"/>
      <c r="GD22" s="267"/>
      <c r="GE22" s="267"/>
      <c r="GF22" s="267"/>
      <c r="GG22" s="267"/>
      <c r="GH22" s="267"/>
      <c r="GI22" s="267"/>
      <c r="GJ22" s="267"/>
      <c r="GK22" s="267"/>
      <c r="GL22" s="267"/>
      <c r="GM22" s="267"/>
      <c r="GN22" s="267"/>
      <c r="GO22" s="267"/>
      <c r="GP22" s="267"/>
      <c r="GQ22" s="267"/>
      <c r="GR22" s="267"/>
      <c r="GS22" s="267"/>
      <c r="GT22" s="267"/>
      <c r="GU22" s="267"/>
      <c r="GV22" s="267"/>
      <c r="GW22" s="267"/>
      <c r="GX22" s="267"/>
      <c r="GY22" s="267"/>
      <c r="GZ22" s="267"/>
      <c r="HA22" s="267"/>
      <c r="HB22" s="267"/>
      <c r="HC22" s="267"/>
      <c r="HD22" s="267"/>
      <c r="HE22" s="267"/>
      <c r="HF22" s="267"/>
      <c r="HG22" s="267"/>
      <c r="HH22" s="267"/>
      <c r="HI22" s="267"/>
      <c r="HJ22" s="267"/>
      <c r="HK22" s="267"/>
      <c r="HL22" s="267"/>
      <c r="HM22" s="267"/>
      <c r="HN22" s="267"/>
      <c r="HO22" s="267"/>
      <c r="HP22" s="267"/>
      <c r="HQ22" s="267"/>
      <c r="HR22" s="267"/>
      <c r="HS22" s="267"/>
      <c r="HT22" s="267"/>
      <c r="HU22" s="267"/>
      <c r="HV22" s="267"/>
      <c r="HW22" s="267"/>
      <c r="HX22" s="267"/>
      <c r="HY22" s="267"/>
      <c r="HZ22" s="267"/>
      <c r="IA22" s="267"/>
      <c r="IB22" s="267"/>
      <c r="IC22" s="267"/>
      <c r="ID22" s="267"/>
      <c r="IE22" s="267"/>
      <c r="IF22" s="267"/>
      <c r="IG22" s="267"/>
      <c r="IH22" s="267"/>
      <c r="II22" s="267"/>
      <c r="IJ22" s="267"/>
      <c r="IK22" s="267"/>
      <c r="IL22" s="267"/>
      <c r="IM22" s="267"/>
      <c r="IN22" s="267"/>
      <c r="IO22" s="267"/>
      <c r="IP22" s="267"/>
      <c r="IQ22" s="267"/>
      <c r="IR22" s="267"/>
      <c r="IS22" s="267"/>
      <c r="IT22" s="267"/>
      <c r="IU22" s="267"/>
      <c r="IV22" s="267"/>
    </row>
    <row r="23" s="124" customFormat="1" customHeight="1" spans="1:256">
      <c r="A23" s="254"/>
      <c r="B23" s="242"/>
      <c r="C23" s="257" t="s">
        <v>139</v>
      </c>
      <c r="D23" s="241">
        <v>0</v>
      </c>
      <c r="E23" s="244">
        <v>0</v>
      </c>
      <c r="F23" s="245">
        <v>0</v>
      </c>
      <c r="G23" s="249"/>
      <c r="H23" s="239">
        <v>0</v>
      </c>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267"/>
      <c r="DS23" s="267"/>
      <c r="DT23" s="267"/>
      <c r="DU23" s="267"/>
      <c r="DV23" s="267"/>
      <c r="DW23" s="267"/>
      <c r="DX23" s="267"/>
      <c r="DY23" s="267"/>
      <c r="DZ23" s="267"/>
      <c r="EA23" s="267"/>
      <c r="EB23" s="267"/>
      <c r="EC23" s="267"/>
      <c r="ED23" s="267"/>
      <c r="EE23" s="267"/>
      <c r="EF23" s="267"/>
      <c r="EG23" s="267"/>
      <c r="EH23" s="267"/>
      <c r="EI23" s="267"/>
      <c r="EJ23" s="267"/>
      <c r="EK23" s="267"/>
      <c r="EL23" s="267"/>
      <c r="EM23" s="267"/>
      <c r="EN23" s="267"/>
      <c r="EO23" s="267"/>
      <c r="EP23" s="267"/>
      <c r="EQ23" s="267"/>
      <c r="ER23" s="267"/>
      <c r="ES23" s="267"/>
      <c r="ET23" s="267"/>
      <c r="EU23" s="267"/>
      <c r="EV23" s="267"/>
      <c r="EW23" s="267"/>
      <c r="EX23" s="267"/>
      <c r="EY23" s="267"/>
      <c r="EZ23" s="267"/>
      <c r="FA23" s="267"/>
      <c r="FB23" s="267"/>
      <c r="FC23" s="267"/>
      <c r="FD23" s="267"/>
      <c r="FE23" s="267"/>
      <c r="FF23" s="267"/>
      <c r="FG23" s="267"/>
      <c r="FH23" s="267"/>
      <c r="FI23" s="267"/>
      <c r="FJ23" s="267"/>
      <c r="FK23" s="267"/>
      <c r="FL23" s="267"/>
      <c r="FM23" s="267"/>
      <c r="FN23" s="267"/>
      <c r="FO23" s="267"/>
      <c r="FP23" s="267"/>
      <c r="FQ23" s="267"/>
      <c r="FR23" s="267"/>
      <c r="FS23" s="267"/>
      <c r="FT23" s="267"/>
      <c r="FU23" s="267"/>
      <c r="FV23" s="267"/>
      <c r="FW23" s="267"/>
      <c r="FX23" s="267"/>
      <c r="FY23" s="267"/>
      <c r="FZ23" s="267"/>
      <c r="GA23" s="267"/>
      <c r="GB23" s="267"/>
      <c r="GC23" s="267"/>
      <c r="GD23" s="267"/>
      <c r="GE23" s="267"/>
      <c r="GF23" s="267"/>
      <c r="GG23" s="267"/>
      <c r="GH23" s="267"/>
      <c r="GI23" s="267"/>
      <c r="GJ23" s="267"/>
      <c r="GK23" s="267"/>
      <c r="GL23" s="267"/>
      <c r="GM23" s="267"/>
      <c r="GN23" s="267"/>
      <c r="GO23" s="267"/>
      <c r="GP23" s="267"/>
      <c r="GQ23" s="267"/>
      <c r="GR23" s="267"/>
      <c r="GS23" s="267"/>
      <c r="GT23" s="267"/>
      <c r="GU23" s="267"/>
      <c r="GV23" s="267"/>
      <c r="GW23" s="267"/>
      <c r="GX23" s="267"/>
      <c r="GY23" s="267"/>
      <c r="GZ23" s="267"/>
      <c r="HA23" s="267"/>
      <c r="HB23" s="267"/>
      <c r="HC23" s="267"/>
      <c r="HD23" s="267"/>
      <c r="HE23" s="267"/>
      <c r="HF23" s="267"/>
      <c r="HG23" s="267"/>
      <c r="HH23" s="267"/>
      <c r="HI23" s="267"/>
      <c r="HJ23" s="267"/>
      <c r="HK23" s="267"/>
      <c r="HL23" s="267"/>
      <c r="HM23" s="267"/>
      <c r="HN23" s="267"/>
      <c r="HO23" s="267"/>
      <c r="HP23" s="267"/>
      <c r="HQ23" s="267"/>
      <c r="HR23" s="267"/>
      <c r="HS23" s="267"/>
      <c r="HT23" s="267"/>
      <c r="HU23" s="267"/>
      <c r="HV23" s="267"/>
      <c r="HW23" s="267"/>
      <c r="HX23" s="267"/>
      <c r="HY23" s="267"/>
      <c r="HZ23" s="267"/>
      <c r="IA23" s="267"/>
      <c r="IB23" s="267"/>
      <c r="IC23" s="267"/>
      <c r="ID23" s="267"/>
      <c r="IE23" s="267"/>
      <c r="IF23" s="267"/>
      <c r="IG23" s="267"/>
      <c r="IH23" s="267"/>
      <c r="II23" s="267"/>
      <c r="IJ23" s="267"/>
      <c r="IK23" s="267"/>
      <c r="IL23" s="267"/>
      <c r="IM23" s="267"/>
      <c r="IN23" s="267"/>
      <c r="IO23" s="267"/>
      <c r="IP23" s="267"/>
      <c r="IQ23" s="267"/>
      <c r="IR23" s="267"/>
      <c r="IS23" s="267"/>
      <c r="IT23" s="267"/>
      <c r="IU23" s="267"/>
      <c r="IV23" s="267"/>
    </row>
    <row r="24" s="124" customFormat="1" customHeight="1" spans="1:256">
      <c r="A24" s="254"/>
      <c r="B24" s="242"/>
      <c r="C24" s="258" t="s">
        <v>140</v>
      </c>
      <c r="D24" s="241">
        <v>0</v>
      </c>
      <c r="E24" s="244">
        <v>0</v>
      </c>
      <c r="F24" s="245">
        <v>0</v>
      </c>
      <c r="G24" s="249"/>
      <c r="H24" s="239">
        <v>0</v>
      </c>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267"/>
      <c r="DS24" s="267"/>
      <c r="DT24" s="267"/>
      <c r="DU24" s="267"/>
      <c r="DV24" s="267"/>
      <c r="DW24" s="267"/>
      <c r="DX24" s="267"/>
      <c r="DY24" s="267"/>
      <c r="DZ24" s="267"/>
      <c r="EA24" s="267"/>
      <c r="EB24" s="267"/>
      <c r="EC24" s="267"/>
      <c r="ED24" s="267"/>
      <c r="EE24" s="267"/>
      <c r="EF24" s="267"/>
      <c r="EG24" s="267"/>
      <c r="EH24" s="267"/>
      <c r="EI24" s="267"/>
      <c r="EJ24" s="267"/>
      <c r="EK24" s="267"/>
      <c r="EL24" s="267"/>
      <c r="EM24" s="267"/>
      <c r="EN24" s="267"/>
      <c r="EO24" s="267"/>
      <c r="EP24" s="267"/>
      <c r="EQ24" s="267"/>
      <c r="ER24" s="267"/>
      <c r="ES24" s="267"/>
      <c r="ET24" s="267"/>
      <c r="EU24" s="267"/>
      <c r="EV24" s="267"/>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7"/>
      <c r="FY24" s="267"/>
      <c r="FZ24" s="267"/>
      <c r="GA24" s="267"/>
      <c r="GB24" s="267"/>
      <c r="GC24" s="267"/>
      <c r="GD24" s="267"/>
      <c r="GE24" s="267"/>
      <c r="GF24" s="267"/>
      <c r="GG24" s="267"/>
      <c r="GH24" s="267"/>
      <c r="GI24" s="267"/>
      <c r="GJ24" s="267"/>
      <c r="GK24" s="267"/>
      <c r="GL24" s="267"/>
      <c r="GM24" s="267"/>
      <c r="GN24" s="267"/>
      <c r="GO24" s="267"/>
      <c r="GP24" s="267"/>
      <c r="GQ24" s="267"/>
      <c r="GR24" s="267"/>
      <c r="GS24" s="267"/>
      <c r="GT24" s="267"/>
      <c r="GU24" s="267"/>
      <c r="GV24" s="267"/>
      <c r="GW24" s="267"/>
      <c r="GX24" s="267"/>
      <c r="GY24" s="267"/>
      <c r="GZ24" s="267"/>
      <c r="HA24" s="267"/>
      <c r="HB24" s="267"/>
      <c r="HC24" s="267"/>
      <c r="HD24" s="267"/>
      <c r="HE24" s="267"/>
      <c r="HF24" s="267"/>
      <c r="HG24" s="267"/>
      <c r="HH24" s="267"/>
      <c r="HI24" s="267"/>
      <c r="HJ24" s="267"/>
      <c r="HK24" s="267"/>
      <c r="HL24" s="267"/>
      <c r="HM24" s="267"/>
      <c r="HN24" s="267"/>
      <c r="HO24" s="267"/>
      <c r="HP24" s="267"/>
      <c r="HQ24" s="267"/>
      <c r="HR24" s="267"/>
      <c r="HS24" s="267"/>
      <c r="HT24" s="267"/>
      <c r="HU24" s="267"/>
      <c r="HV24" s="267"/>
      <c r="HW24" s="267"/>
      <c r="HX24" s="267"/>
      <c r="HY24" s="267"/>
      <c r="HZ24" s="267"/>
      <c r="IA24" s="267"/>
      <c r="IB24" s="267"/>
      <c r="IC24" s="267"/>
      <c r="ID24" s="267"/>
      <c r="IE24" s="267"/>
      <c r="IF24" s="267"/>
      <c r="IG24" s="267"/>
      <c r="IH24" s="267"/>
      <c r="II24" s="267"/>
      <c r="IJ24" s="267"/>
      <c r="IK24" s="267"/>
      <c r="IL24" s="267"/>
      <c r="IM24" s="267"/>
      <c r="IN24" s="267"/>
      <c r="IO24" s="267"/>
      <c r="IP24" s="267"/>
      <c r="IQ24" s="267"/>
      <c r="IR24" s="267"/>
      <c r="IS24" s="267"/>
      <c r="IT24" s="267"/>
      <c r="IU24" s="267"/>
      <c r="IV24" s="267"/>
    </row>
    <row r="25" s="124" customFormat="1" customHeight="1" spans="1:256">
      <c r="A25" s="254"/>
      <c r="B25" s="242"/>
      <c r="C25" s="250" t="s">
        <v>141</v>
      </c>
      <c r="D25" s="241">
        <v>0</v>
      </c>
      <c r="E25" s="244">
        <v>0</v>
      </c>
      <c r="F25" s="245">
        <v>0</v>
      </c>
      <c r="G25" s="246"/>
      <c r="H25" s="239">
        <v>0</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267"/>
      <c r="EN25" s="267"/>
      <c r="EO25" s="267"/>
      <c r="EP25" s="267"/>
      <c r="EQ25" s="267"/>
      <c r="ER25" s="267"/>
      <c r="ES25" s="267"/>
      <c r="ET25" s="267"/>
      <c r="EU25" s="267"/>
      <c r="EV25" s="267"/>
      <c r="EW25" s="267"/>
      <c r="EX25" s="267"/>
      <c r="EY25" s="267"/>
      <c r="EZ25" s="267"/>
      <c r="FA25" s="267"/>
      <c r="FB25" s="267"/>
      <c r="FC25" s="267"/>
      <c r="FD25" s="267"/>
      <c r="FE25" s="267"/>
      <c r="FF25" s="267"/>
      <c r="FG25" s="267"/>
      <c r="FH25" s="267"/>
      <c r="FI25" s="267"/>
      <c r="FJ25" s="267"/>
      <c r="FK25" s="267"/>
      <c r="FL25" s="267"/>
      <c r="FM25" s="267"/>
      <c r="FN25" s="267"/>
      <c r="FO25" s="267"/>
      <c r="FP25" s="267"/>
      <c r="FQ25" s="267"/>
      <c r="FR25" s="267"/>
      <c r="FS25" s="267"/>
      <c r="FT25" s="267"/>
      <c r="FU25" s="267"/>
      <c r="FV25" s="267"/>
      <c r="FW25" s="267"/>
      <c r="FX25" s="267"/>
      <c r="FY25" s="267"/>
      <c r="FZ25" s="267"/>
      <c r="GA25" s="267"/>
      <c r="GB25" s="267"/>
      <c r="GC25" s="267"/>
      <c r="GD25" s="267"/>
      <c r="GE25" s="267"/>
      <c r="GF25" s="267"/>
      <c r="GG25" s="267"/>
      <c r="GH25" s="267"/>
      <c r="GI25" s="267"/>
      <c r="GJ25" s="267"/>
      <c r="GK25" s="267"/>
      <c r="GL25" s="267"/>
      <c r="GM25" s="267"/>
      <c r="GN25" s="267"/>
      <c r="GO25" s="267"/>
      <c r="GP25" s="267"/>
      <c r="GQ25" s="267"/>
      <c r="GR25" s="267"/>
      <c r="GS25" s="267"/>
      <c r="GT25" s="267"/>
      <c r="GU25" s="267"/>
      <c r="GV25" s="267"/>
      <c r="GW25" s="267"/>
      <c r="GX25" s="267"/>
      <c r="GY25" s="267"/>
      <c r="GZ25" s="267"/>
      <c r="HA25" s="267"/>
      <c r="HB25" s="267"/>
      <c r="HC25" s="267"/>
      <c r="HD25" s="267"/>
      <c r="HE25" s="267"/>
      <c r="HF25" s="267"/>
      <c r="HG25" s="267"/>
      <c r="HH25" s="267"/>
      <c r="HI25" s="267"/>
      <c r="HJ25" s="267"/>
      <c r="HK25" s="267"/>
      <c r="HL25" s="267"/>
      <c r="HM25" s="267"/>
      <c r="HN25" s="267"/>
      <c r="HO25" s="267"/>
      <c r="HP25" s="267"/>
      <c r="HQ25" s="267"/>
      <c r="HR25" s="267"/>
      <c r="HS25" s="267"/>
      <c r="HT25" s="267"/>
      <c r="HU25" s="267"/>
      <c r="HV25" s="267"/>
      <c r="HW25" s="267"/>
      <c r="HX25" s="267"/>
      <c r="HY25" s="267"/>
      <c r="HZ25" s="267"/>
      <c r="IA25" s="267"/>
      <c r="IB25" s="267"/>
      <c r="IC25" s="267"/>
      <c r="ID25" s="267"/>
      <c r="IE25" s="267"/>
      <c r="IF25" s="267"/>
      <c r="IG25" s="267"/>
      <c r="IH25" s="267"/>
      <c r="II25" s="267"/>
      <c r="IJ25" s="267"/>
      <c r="IK25" s="267"/>
      <c r="IL25" s="267"/>
      <c r="IM25" s="267"/>
      <c r="IN25" s="267"/>
      <c r="IO25" s="267"/>
      <c r="IP25" s="267"/>
      <c r="IQ25" s="267"/>
      <c r="IR25" s="267"/>
      <c r="IS25" s="267"/>
      <c r="IT25" s="267"/>
      <c r="IU25" s="267"/>
      <c r="IV25" s="267"/>
    </row>
    <row r="26" s="124" customFormat="1" customHeight="1" spans="1:256">
      <c r="A26" s="254"/>
      <c r="B26" s="242"/>
      <c r="C26" s="250" t="s">
        <v>142</v>
      </c>
      <c r="D26" s="241">
        <v>0</v>
      </c>
      <c r="E26" s="244">
        <v>0</v>
      </c>
      <c r="F26" s="245">
        <v>0</v>
      </c>
      <c r="G26" s="249"/>
      <c r="H26" s="239">
        <v>0</v>
      </c>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267"/>
      <c r="EN26" s="267"/>
      <c r="EO26" s="267"/>
      <c r="EP26" s="267"/>
      <c r="EQ26" s="267"/>
      <c r="ER26" s="267"/>
      <c r="ES26" s="267"/>
      <c r="ET26" s="267"/>
      <c r="EU26" s="267"/>
      <c r="EV26" s="267"/>
      <c r="EW26" s="267"/>
      <c r="EX26" s="267"/>
      <c r="EY26" s="267"/>
      <c r="EZ26" s="267"/>
      <c r="FA26" s="267"/>
      <c r="FB26" s="267"/>
      <c r="FC26" s="267"/>
      <c r="FD26" s="267"/>
      <c r="FE26" s="267"/>
      <c r="FF26" s="267"/>
      <c r="FG26" s="267"/>
      <c r="FH26" s="267"/>
      <c r="FI26" s="267"/>
      <c r="FJ26" s="267"/>
      <c r="FK26" s="267"/>
      <c r="FL26" s="267"/>
      <c r="FM26" s="267"/>
      <c r="FN26" s="267"/>
      <c r="FO26" s="267"/>
      <c r="FP26" s="267"/>
      <c r="FQ26" s="267"/>
      <c r="FR26" s="267"/>
      <c r="FS26" s="267"/>
      <c r="FT26" s="267"/>
      <c r="FU26" s="267"/>
      <c r="FV26" s="267"/>
      <c r="FW26" s="267"/>
      <c r="FX26" s="267"/>
      <c r="FY26" s="267"/>
      <c r="FZ26" s="267"/>
      <c r="GA26" s="267"/>
      <c r="GB26" s="267"/>
      <c r="GC26" s="267"/>
      <c r="GD26" s="267"/>
      <c r="GE26" s="267"/>
      <c r="GF26" s="267"/>
      <c r="GG26" s="267"/>
      <c r="GH26" s="267"/>
      <c r="GI26" s="267"/>
      <c r="GJ26" s="267"/>
      <c r="GK26" s="267"/>
      <c r="GL26" s="267"/>
      <c r="GM26" s="267"/>
      <c r="GN26" s="267"/>
      <c r="GO26" s="267"/>
      <c r="GP26" s="267"/>
      <c r="GQ26" s="267"/>
      <c r="GR26" s="267"/>
      <c r="GS26" s="267"/>
      <c r="GT26" s="267"/>
      <c r="GU26" s="267"/>
      <c r="GV26" s="267"/>
      <c r="GW26" s="267"/>
      <c r="GX26" s="267"/>
      <c r="GY26" s="267"/>
      <c r="GZ26" s="267"/>
      <c r="HA26" s="267"/>
      <c r="HB26" s="267"/>
      <c r="HC26" s="267"/>
      <c r="HD26" s="267"/>
      <c r="HE26" s="267"/>
      <c r="HF26" s="267"/>
      <c r="HG26" s="267"/>
      <c r="HH26" s="267"/>
      <c r="HI26" s="267"/>
      <c r="HJ26" s="267"/>
      <c r="HK26" s="267"/>
      <c r="HL26" s="267"/>
      <c r="HM26" s="267"/>
      <c r="HN26" s="267"/>
      <c r="HO26" s="267"/>
      <c r="HP26" s="267"/>
      <c r="HQ26" s="267"/>
      <c r="HR26" s="267"/>
      <c r="HS26" s="267"/>
      <c r="HT26" s="267"/>
      <c r="HU26" s="267"/>
      <c r="HV26" s="267"/>
      <c r="HW26" s="267"/>
      <c r="HX26" s="267"/>
      <c r="HY26" s="267"/>
      <c r="HZ26" s="267"/>
      <c r="IA26" s="267"/>
      <c r="IB26" s="267"/>
      <c r="IC26" s="267"/>
      <c r="ID26" s="267"/>
      <c r="IE26" s="267"/>
      <c r="IF26" s="267"/>
      <c r="IG26" s="267"/>
      <c r="IH26" s="267"/>
      <c r="II26" s="267"/>
      <c r="IJ26" s="267"/>
      <c r="IK26" s="267"/>
      <c r="IL26" s="267"/>
      <c r="IM26" s="267"/>
      <c r="IN26" s="267"/>
      <c r="IO26" s="267"/>
      <c r="IP26" s="267"/>
      <c r="IQ26" s="267"/>
      <c r="IR26" s="267"/>
      <c r="IS26" s="267"/>
      <c r="IT26" s="267"/>
      <c r="IU26" s="267"/>
      <c r="IV26" s="267"/>
    </row>
    <row r="27" s="124" customFormat="1" customHeight="1" spans="1:256">
      <c r="A27" s="254"/>
      <c r="B27" s="242"/>
      <c r="C27" s="250" t="s">
        <v>143</v>
      </c>
      <c r="D27" s="241">
        <v>0</v>
      </c>
      <c r="E27" s="244">
        <v>0</v>
      </c>
      <c r="F27" s="245">
        <v>0</v>
      </c>
      <c r="G27" s="249"/>
      <c r="H27" s="239">
        <v>0</v>
      </c>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267"/>
      <c r="DS27" s="267"/>
      <c r="DT27" s="267"/>
      <c r="DU27" s="267"/>
      <c r="DV27" s="267"/>
      <c r="DW27" s="267"/>
      <c r="DX27" s="267"/>
      <c r="DY27" s="267"/>
      <c r="DZ27" s="267"/>
      <c r="EA27" s="267"/>
      <c r="EB27" s="267"/>
      <c r="EC27" s="267"/>
      <c r="ED27" s="267"/>
      <c r="EE27" s="267"/>
      <c r="EF27" s="267"/>
      <c r="EG27" s="267"/>
      <c r="EH27" s="267"/>
      <c r="EI27" s="267"/>
      <c r="EJ27" s="267"/>
      <c r="EK27" s="267"/>
      <c r="EL27" s="267"/>
      <c r="EM27" s="267"/>
      <c r="EN27" s="267"/>
      <c r="EO27" s="267"/>
      <c r="EP27" s="267"/>
      <c r="EQ27" s="267"/>
      <c r="ER27" s="267"/>
      <c r="ES27" s="267"/>
      <c r="ET27" s="267"/>
      <c r="EU27" s="267"/>
      <c r="EV27" s="267"/>
      <c r="EW27" s="267"/>
      <c r="EX27" s="267"/>
      <c r="EY27" s="267"/>
      <c r="EZ27" s="267"/>
      <c r="FA27" s="267"/>
      <c r="FB27" s="267"/>
      <c r="FC27" s="267"/>
      <c r="FD27" s="267"/>
      <c r="FE27" s="267"/>
      <c r="FF27" s="267"/>
      <c r="FG27" s="267"/>
      <c r="FH27" s="267"/>
      <c r="FI27" s="267"/>
      <c r="FJ27" s="267"/>
      <c r="FK27" s="267"/>
      <c r="FL27" s="267"/>
      <c r="FM27" s="267"/>
      <c r="FN27" s="267"/>
      <c r="FO27" s="267"/>
      <c r="FP27" s="267"/>
      <c r="FQ27" s="267"/>
      <c r="FR27" s="267"/>
      <c r="FS27" s="267"/>
      <c r="FT27" s="267"/>
      <c r="FU27" s="267"/>
      <c r="FV27" s="267"/>
      <c r="FW27" s="267"/>
      <c r="FX27" s="267"/>
      <c r="FY27" s="267"/>
      <c r="FZ27" s="267"/>
      <c r="GA27" s="267"/>
      <c r="GB27" s="267"/>
      <c r="GC27" s="267"/>
      <c r="GD27" s="267"/>
      <c r="GE27" s="267"/>
      <c r="GF27" s="267"/>
      <c r="GG27" s="267"/>
      <c r="GH27" s="267"/>
      <c r="GI27" s="267"/>
      <c r="GJ27" s="267"/>
      <c r="GK27" s="267"/>
      <c r="GL27" s="267"/>
      <c r="GM27" s="267"/>
      <c r="GN27" s="267"/>
      <c r="GO27" s="267"/>
      <c r="GP27" s="267"/>
      <c r="GQ27" s="267"/>
      <c r="GR27" s="267"/>
      <c r="GS27" s="267"/>
      <c r="GT27" s="267"/>
      <c r="GU27" s="267"/>
      <c r="GV27" s="267"/>
      <c r="GW27" s="267"/>
      <c r="GX27" s="267"/>
      <c r="GY27" s="267"/>
      <c r="GZ27" s="267"/>
      <c r="HA27" s="267"/>
      <c r="HB27" s="267"/>
      <c r="HC27" s="267"/>
      <c r="HD27" s="267"/>
      <c r="HE27" s="267"/>
      <c r="HF27" s="267"/>
      <c r="HG27" s="267"/>
      <c r="HH27" s="267"/>
      <c r="HI27" s="267"/>
      <c r="HJ27" s="267"/>
      <c r="HK27" s="267"/>
      <c r="HL27" s="267"/>
      <c r="HM27" s="267"/>
      <c r="HN27" s="267"/>
      <c r="HO27" s="267"/>
      <c r="HP27" s="267"/>
      <c r="HQ27" s="267"/>
      <c r="HR27" s="267"/>
      <c r="HS27" s="267"/>
      <c r="HT27" s="267"/>
      <c r="HU27" s="267"/>
      <c r="HV27" s="267"/>
      <c r="HW27" s="267"/>
      <c r="HX27" s="267"/>
      <c r="HY27" s="267"/>
      <c r="HZ27" s="267"/>
      <c r="IA27" s="267"/>
      <c r="IB27" s="267"/>
      <c r="IC27" s="267"/>
      <c r="ID27" s="267"/>
      <c r="IE27" s="267"/>
      <c r="IF27" s="267"/>
      <c r="IG27" s="267"/>
      <c r="IH27" s="267"/>
      <c r="II27" s="267"/>
      <c r="IJ27" s="267"/>
      <c r="IK27" s="267"/>
      <c r="IL27" s="267"/>
      <c r="IM27" s="267"/>
      <c r="IN27" s="267"/>
      <c r="IO27" s="267"/>
      <c r="IP27" s="267"/>
      <c r="IQ27" s="267"/>
      <c r="IR27" s="267"/>
      <c r="IS27" s="267"/>
      <c r="IT27" s="267"/>
      <c r="IU27" s="267"/>
      <c r="IV27" s="267"/>
    </row>
    <row r="28" s="124" customFormat="1" customHeight="1" spans="1:256">
      <c r="A28" s="252"/>
      <c r="B28" s="251"/>
      <c r="C28" s="250" t="s">
        <v>144</v>
      </c>
      <c r="D28" s="241">
        <v>0</v>
      </c>
      <c r="E28" s="244">
        <v>0</v>
      </c>
      <c r="F28" s="245">
        <v>0</v>
      </c>
      <c r="G28" s="249"/>
      <c r="H28" s="239">
        <v>0</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c r="FA28" s="267"/>
      <c r="FB28" s="267"/>
      <c r="FC28" s="267"/>
      <c r="FD28" s="267"/>
      <c r="FE28" s="267"/>
      <c r="FF28" s="267"/>
      <c r="FG28" s="267"/>
      <c r="FH28" s="267"/>
      <c r="FI28" s="267"/>
      <c r="FJ28" s="267"/>
      <c r="FK28" s="267"/>
      <c r="FL28" s="267"/>
      <c r="FM28" s="267"/>
      <c r="FN28" s="267"/>
      <c r="FO28" s="267"/>
      <c r="FP28" s="267"/>
      <c r="FQ28" s="267"/>
      <c r="FR28" s="267"/>
      <c r="FS28" s="267"/>
      <c r="FT28" s="267"/>
      <c r="FU28" s="267"/>
      <c r="FV28" s="267"/>
      <c r="FW28" s="267"/>
      <c r="FX28" s="267"/>
      <c r="FY28" s="267"/>
      <c r="FZ28" s="267"/>
      <c r="GA28" s="267"/>
      <c r="GB28" s="267"/>
      <c r="GC28" s="267"/>
      <c r="GD28" s="267"/>
      <c r="GE28" s="267"/>
      <c r="GF28" s="267"/>
      <c r="GG28" s="267"/>
      <c r="GH28" s="267"/>
      <c r="GI28" s="267"/>
      <c r="GJ28" s="267"/>
      <c r="GK28" s="267"/>
      <c r="GL28" s="267"/>
      <c r="GM28" s="267"/>
      <c r="GN28" s="267"/>
      <c r="GO28" s="267"/>
      <c r="GP28" s="267"/>
      <c r="GQ28" s="267"/>
      <c r="GR28" s="267"/>
      <c r="GS28" s="267"/>
      <c r="GT28" s="267"/>
      <c r="GU28" s="267"/>
      <c r="GV28" s="267"/>
      <c r="GW28" s="267"/>
      <c r="GX28" s="267"/>
      <c r="GY28" s="267"/>
      <c r="GZ28" s="267"/>
      <c r="HA28" s="267"/>
      <c r="HB28" s="267"/>
      <c r="HC28" s="267"/>
      <c r="HD28" s="267"/>
      <c r="HE28" s="267"/>
      <c r="HF28" s="267"/>
      <c r="HG28" s="267"/>
      <c r="HH28" s="267"/>
      <c r="HI28" s="267"/>
      <c r="HJ28" s="267"/>
      <c r="HK28" s="267"/>
      <c r="HL28" s="267"/>
      <c r="HM28" s="267"/>
      <c r="HN28" s="267"/>
      <c r="HO28" s="267"/>
      <c r="HP28" s="267"/>
      <c r="HQ28" s="267"/>
      <c r="HR28" s="267"/>
      <c r="HS28" s="267"/>
      <c r="HT28" s="267"/>
      <c r="HU28" s="267"/>
      <c r="HV28" s="267"/>
      <c r="HW28" s="267"/>
      <c r="HX28" s="267"/>
      <c r="HY28" s="267"/>
      <c r="HZ28" s="267"/>
      <c r="IA28" s="267"/>
      <c r="IB28" s="267"/>
      <c r="IC28" s="267"/>
      <c r="ID28" s="267"/>
      <c r="IE28" s="267"/>
      <c r="IF28" s="267"/>
      <c r="IG28" s="267"/>
      <c r="IH28" s="267"/>
      <c r="II28" s="267"/>
      <c r="IJ28" s="267"/>
      <c r="IK28" s="267"/>
      <c r="IL28" s="267"/>
      <c r="IM28" s="267"/>
      <c r="IN28" s="267"/>
      <c r="IO28" s="267"/>
      <c r="IP28" s="267"/>
      <c r="IQ28" s="267"/>
      <c r="IR28" s="267"/>
      <c r="IS28" s="267"/>
      <c r="IT28" s="267"/>
      <c r="IU28" s="267"/>
      <c r="IV28" s="267"/>
    </row>
    <row r="29" s="124" customFormat="1" customHeight="1" spans="1:256">
      <c r="A29" s="252"/>
      <c r="B29" s="251"/>
      <c r="C29" s="250" t="s">
        <v>145</v>
      </c>
      <c r="D29" s="241">
        <v>0</v>
      </c>
      <c r="E29" s="244">
        <v>0</v>
      </c>
      <c r="F29" s="245">
        <v>0</v>
      </c>
      <c r="G29" s="249"/>
      <c r="H29" s="239">
        <v>0</v>
      </c>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267"/>
      <c r="FA29" s="267"/>
      <c r="FB29" s="267"/>
      <c r="FC29" s="267"/>
      <c r="FD29" s="267"/>
      <c r="FE29" s="267"/>
      <c r="FF29" s="267"/>
      <c r="FG29" s="267"/>
      <c r="FH29" s="267"/>
      <c r="FI29" s="267"/>
      <c r="FJ29" s="267"/>
      <c r="FK29" s="267"/>
      <c r="FL29" s="267"/>
      <c r="FM29" s="267"/>
      <c r="FN29" s="267"/>
      <c r="FO29" s="267"/>
      <c r="FP29" s="267"/>
      <c r="FQ29" s="267"/>
      <c r="FR29" s="267"/>
      <c r="FS29" s="267"/>
      <c r="FT29" s="267"/>
      <c r="FU29" s="267"/>
      <c r="FV29" s="267"/>
      <c r="FW29" s="267"/>
      <c r="FX29" s="267"/>
      <c r="FY29" s="267"/>
      <c r="FZ29" s="267"/>
      <c r="GA29" s="267"/>
      <c r="GB29" s="267"/>
      <c r="GC29" s="267"/>
      <c r="GD29" s="267"/>
      <c r="GE29" s="267"/>
      <c r="GF29" s="267"/>
      <c r="GG29" s="267"/>
      <c r="GH29" s="267"/>
      <c r="GI29" s="267"/>
      <c r="GJ29" s="267"/>
      <c r="GK29" s="267"/>
      <c r="GL29" s="267"/>
      <c r="GM29" s="267"/>
      <c r="GN29" s="267"/>
      <c r="GO29" s="267"/>
      <c r="GP29" s="267"/>
      <c r="GQ29" s="267"/>
      <c r="GR29" s="267"/>
      <c r="GS29" s="267"/>
      <c r="GT29" s="267"/>
      <c r="GU29" s="267"/>
      <c r="GV29" s="267"/>
      <c r="GW29" s="267"/>
      <c r="GX29" s="267"/>
      <c r="GY29" s="267"/>
      <c r="GZ29" s="267"/>
      <c r="HA29" s="267"/>
      <c r="HB29" s="267"/>
      <c r="HC29" s="267"/>
      <c r="HD29" s="267"/>
      <c r="HE29" s="267"/>
      <c r="HF29" s="267"/>
      <c r="HG29" s="267"/>
      <c r="HH29" s="267"/>
      <c r="HI29" s="267"/>
      <c r="HJ29" s="267"/>
      <c r="HK29" s="267"/>
      <c r="HL29" s="267"/>
      <c r="HM29" s="267"/>
      <c r="HN29" s="267"/>
      <c r="HO29" s="267"/>
      <c r="HP29" s="267"/>
      <c r="HQ29" s="267"/>
      <c r="HR29" s="267"/>
      <c r="HS29" s="267"/>
      <c r="HT29" s="267"/>
      <c r="HU29" s="267"/>
      <c r="HV29" s="267"/>
      <c r="HW29" s="267"/>
      <c r="HX29" s="267"/>
      <c r="HY29" s="267"/>
      <c r="HZ29" s="267"/>
      <c r="IA29" s="267"/>
      <c r="IB29" s="267"/>
      <c r="IC29" s="267"/>
      <c r="ID29" s="267"/>
      <c r="IE29" s="267"/>
      <c r="IF29" s="267"/>
      <c r="IG29" s="267"/>
      <c r="IH29" s="267"/>
      <c r="II29" s="267"/>
      <c r="IJ29" s="267"/>
      <c r="IK29" s="267"/>
      <c r="IL29" s="267"/>
      <c r="IM29" s="267"/>
      <c r="IN29" s="267"/>
      <c r="IO29" s="267"/>
      <c r="IP29" s="267"/>
      <c r="IQ29" s="267"/>
      <c r="IR29" s="267"/>
      <c r="IS29" s="267"/>
      <c r="IT29" s="267"/>
      <c r="IU29" s="267"/>
      <c r="IV29" s="267"/>
    </row>
    <row r="30" s="124" customFormat="1" customHeight="1" spans="1:256">
      <c r="A30" s="252"/>
      <c r="B30" s="251"/>
      <c r="C30" s="259" t="s">
        <v>146</v>
      </c>
      <c r="D30" s="241">
        <v>0</v>
      </c>
      <c r="E30" s="244">
        <v>0</v>
      </c>
      <c r="F30" s="245">
        <v>0</v>
      </c>
      <c r="G30" s="249"/>
      <c r="H30" s="239">
        <v>0</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267"/>
      <c r="DS30" s="267"/>
      <c r="DT30" s="267"/>
      <c r="DU30" s="267"/>
      <c r="DV30" s="267"/>
      <c r="DW30" s="267"/>
      <c r="DX30" s="267"/>
      <c r="DY30" s="267"/>
      <c r="DZ30" s="267"/>
      <c r="EA30" s="267"/>
      <c r="EB30" s="267"/>
      <c r="EC30" s="267"/>
      <c r="ED30" s="267"/>
      <c r="EE30" s="267"/>
      <c r="EF30" s="267"/>
      <c r="EG30" s="267"/>
      <c r="EH30" s="267"/>
      <c r="EI30" s="267"/>
      <c r="EJ30" s="267"/>
      <c r="EK30" s="267"/>
      <c r="EL30" s="267"/>
      <c r="EM30" s="267"/>
      <c r="EN30" s="267"/>
      <c r="EO30" s="267"/>
      <c r="EP30" s="267"/>
      <c r="EQ30" s="267"/>
      <c r="ER30" s="267"/>
      <c r="ES30" s="267"/>
      <c r="ET30" s="267"/>
      <c r="EU30" s="267"/>
      <c r="EV30" s="267"/>
      <c r="EW30" s="267"/>
      <c r="EX30" s="267"/>
      <c r="EY30" s="267"/>
      <c r="EZ30" s="267"/>
      <c r="FA30" s="267"/>
      <c r="FB30" s="267"/>
      <c r="FC30" s="267"/>
      <c r="FD30" s="267"/>
      <c r="FE30" s="267"/>
      <c r="FF30" s="267"/>
      <c r="FG30" s="267"/>
      <c r="FH30" s="267"/>
      <c r="FI30" s="267"/>
      <c r="FJ30" s="267"/>
      <c r="FK30" s="267"/>
      <c r="FL30" s="267"/>
      <c r="FM30" s="267"/>
      <c r="FN30" s="267"/>
      <c r="FO30" s="267"/>
      <c r="FP30" s="267"/>
      <c r="FQ30" s="267"/>
      <c r="FR30" s="267"/>
      <c r="FS30" s="267"/>
      <c r="FT30" s="267"/>
      <c r="FU30" s="267"/>
      <c r="FV30" s="267"/>
      <c r="FW30" s="267"/>
      <c r="FX30" s="267"/>
      <c r="FY30" s="267"/>
      <c r="FZ30" s="267"/>
      <c r="GA30" s="267"/>
      <c r="GB30" s="267"/>
      <c r="GC30" s="267"/>
      <c r="GD30" s="267"/>
      <c r="GE30" s="267"/>
      <c r="GF30" s="267"/>
      <c r="GG30" s="267"/>
      <c r="GH30" s="267"/>
      <c r="GI30" s="267"/>
      <c r="GJ30" s="267"/>
      <c r="GK30" s="267"/>
      <c r="GL30" s="267"/>
      <c r="GM30" s="267"/>
      <c r="GN30" s="267"/>
      <c r="GO30" s="267"/>
      <c r="GP30" s="267"/>
      <c r="GQ30" s="267"/>
      <c r="GR30" s="267"/>
      <c r="GS30" s="267"/>
      <c r="GT30" s="267"/>
      <c r="GU30" s="267"/>
      <c r="GV30" s="267"/>
      <c r="GW30" s="267"/>
      <c r="GX30" s="267"/>
      <c r="GY30" s="267"/>
      <c r="GZ30" s="267"/>
      <c r="HA30" s="267"/>
      <c r="HB30" s="267"/>
      <c r="HC30" s="267"/>
      <c r="HD30" s="267"/>
      <c r="HE30" s="267"/>
      <c r="HF30" s="267"/>
      <c r="HG30" s="267"/>
      <c r="HH30" s="267"/>
      <c r="HI30" s="267"/>
      <c r="HJ30" s="267"/>
      <c r="HK30" s="267"/>
      <c r="HL30" s="267"/>
      <c r="HM30" s="267"/>
      <c r="HN30" s="267"/>
      <c r="HO30" s="267"/>
      <c r="HP30" s="267"/>
      <c r="HQ30" s="267"/>
      <c r="HR30" s="267"/>
      <c r="HS30" s="267"/>
      <c r="HT30" s="267"/>
      <c r="HU30" s="267"/>
      <c r="HV30" s="267"/>
      <c r="HW30" s="267"/>
      <c r="HX30" s="267"/>
      <c r="HY30" s="267"/>
      <c r="HZ30" s="267"/>
      <c r="IA30" s="267"/>
      <c r="IB30" s="267"/>
      <c r="IC30" s="267"/>
      <c r="ID30" s="267"/>
      <c r="IE30" s="267"/>
      <c r="IF30" s="267"/>
      <c r="IG30" s="267"/>
      <c r="IH30" s="267"/>
      <c r="II30" s="267"/>
      <c r="IJ30" s="267"/>
      <c r="IK30" s="267"/>
      <c r="IL30" s="267"/>
      <c r="IM30" s="267"/>
      <c r="IN30" s="267"/>
      <c r="IO30" s="267"/>
      <c r="IP30" s="267"/>
      <c r="IQ30" s="267"/>
      <c r="IR30" s="267"/>
      <c r="IS30" s="267"/>
      <c r="IT30" s="267"/>
      <c r="IU30" s="267"/>
      <c r="IV30" s="267"/>
    </row>
    <row r="31" s="124" customFormat="1" customHeight="1" spans="1:256">
      <c r="A31" s="252"/>
      <c r="B31" s="251"/>
      <c r="C31" s="250" t="s">
        <v>147</v>
      </c>
      <c r="D31" s="241">
        <v>0</v>
      </c>
      <c r="E31" s="244">
        <v>0</v>
      </c>
      <c r="F31" s="245">
        <v>0</v>
      </c>
      <c r="G31" s="249"/>
      <c r="H31" s="239">
        <v>0</v>
      </c>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c r="IS31" s="267"/>
      <c r="IT31" s="267"/>
      <c r="IU31" s="267"/>
      <c r="IV31" s="267"/>
    </row>
    <row r="32" s="124" customFormat="1" customHeight="1" spans="1:256">
      <c r="A32" s="252"/>
      <c r="B32" s="251"/>
      <c r="C32" s="247" t="s">
        <v>148</v>
      </c>
      <c r="D32" s="241">
        <v>0</v>
      </c>
      <c r="E32" s="244">
        <v>0</v>
      </c>
      <c r="F32" s="245">
        <v>0</v>
      </c>
      <c r="G32" s="246"/>
      <c r="H32" s="239">
        <v>0</v>
      </c>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267"/>
      <c r="DS32" s="267"/>
      <c r="DT32" s="267"/>
      <c r="DU32" s="267"/>
      <c r="DV32" s="267"/>
      <c r="DW32" s="267"/>
      <c r="DX32" s="267"/>
      <c r="DY32" s="267"/>
      <c r="DZ32" s="267"/>
      <c r="EA32" s="267"/>
      <c r="EB32" s="267"/>
      <c r="EC32" s="267"/>
      <c r="ED32" s="267"/>
      <c r="EE32" s="267"/>
      <c r="EF32" s="267"/>
      <c r="EG32" s="267"/>
      <c r="EH32" s="267"/>
      <c r="EI32" s="267"/>
      <c r="EJ32" s="267"/>
      <c r="EK32" s="267"/>
      <c r="EL32" s="267"/>
      <c r="EM32" s="267"/>
      <c r="EN32" s="267"/>
      <c r="EO32" s="267"/>
      <c r="EP32" s="267"/>
      <c r="EQ32" s="267"/>
      <c r="ER32" s="267"/>
      <c r="ES32" s="267"/>
      <c r="ET32" s="267"/>
      <c r="EU32" s="267"/>
      <c r="EV32" s="267"/>
      <c r="EW32" s="267"/>
      <c r="EX32" s="267"/>
      <c r="EY32" s="267"/>
      <c r="EZ32" s="267"/>
      <c r="FA32" s="267"/>
      <c r="FB32" s="267"/>
      <c r="FC32" s="267"/>
      <c r="FD32" s="267"/>
      <c r="FE32" s="267"/>
      <c r="FF32" s="267"/>
      <c r="FG32" s="267"/>
      <c r="FH32" s="267"/>
      <c r="FI32" s="267"/>
      <c r="FJ32" s="267"/>
      <c r="FK32" s="267"/>
      <c r="FL32" s="267"/>
      <c r="FM32" s="267"/>
      <c r="FN32" s="267"/>
      <c r="FO32" s="267"/>
      <c r="FP32" s="267"/>
      <c r="FQ32" s="267"/>
      <c r="FR32" s="267"/>
      <c r="FS32" s="267"/>
      <c r="FT32" s="267"/>
      <c r="FU32" s="267"/>
      <c r="FV32" s="267"/>
      <c r="FW32" s="267"/>
      <c r="FX32" s="267"/>
      <c r="FY32" s="267"/>
      <c r="FZ32" s="267"/>
      <c r="GA32" s="267"/>
      <c r="GB32" s="267"/>
      <c r="GC32" s="267"/>
      <c r="GD32" s="267"/>
      <c r="GE32" s="267"/>
      <c r="GF32" s="267"/>
      <c r="GG32" s="267"/>
      <c r="GH32" s="267"/>
      <c r="GI32" s="267"/>
      <c r="GJ32" s="267"/>
      <c r="GK32" s="267"/>
      <c r="GL32" s="267"/>
      <c r="GM32" s="267"/>
      <c r="GN32" s="267"/>
      <c r="GO32" s="267"/>
      <c r="GP32" s="267"/>
      <c r="GQ32" s="267"/>
      <c r="GR32" s="267"/>
      <c r="GS32" s="267"/>
      <c r="GT32" s="267"/>
      <c r="GU32" s="267"/>
      <c r="GV32" s="267"/>
      <c r="GW32" s="267"/>
      <c r="GX32" s="267"/>
      <c r="GY32" s="267"/>
      <c r="GZ32" s="267"/>
      <c r="HA32" s="267"/>
      <c r="HB32" s="267"/>
      <c r="HC32" s="267"/>
      <c r="HD32" s="267"/>
      <c r="HE32" s="267"/>
      <c r="HF32" s="267"/>
      <c r="HG32" s="267"/>
      <c r="HH32" s="267"/>
      <c r="HI32" s="267"/>
      <c r="HJ32" s="267"/>
      <c r="HK32" s="267"/>
      <c r="HL32" s="267"/>
      <c r="HM32" s="267"/>
      <c r="HN32" s="267"/>
      <c r="HO32" s="267"/>
      <c r="HP32" s="267"/>
      <c r="HQ32" s="267"/>
      <c r="HR32" s="267"/>
      <c r="HS32" s="267"/>
      <c r="HT32" s="267"/>
      <c r="HU32" s="267"/>
      <c r="HV32" s="267"/>
      <c r="HW32" s="267"/>
      <c r="HX32" s="267"/>
      <c r="HY32" s="267"/>
      <c r="HZ32" s="267"/>
      <c r="IA32" s="267"/>
      <c r="IB32" s="267"/>
      <c r="IC32" s="267"/>
      <c r="ID32" s="267"/>
      <c r="IE32" s="267"/>
      <c r="IF32" s="267"/>
      <c r="IG32" s="267"/>
      <c r="IH32" s="267"/>
      <c r="II32" s="267"/>
      <c r="IJ32" s="267"/>
      <c r="IK32" s="267"/>
      <c r="IL32" s="267"/>
      <c r="IM32" s="267"/>
      <c r="IN32" s="267"/>
      <c r="IO32" s="267"/>
      <c r="IP32" s="267"/>
      <c r="IQ32" s="267"/>
      <c r="IR32" s="267"/>
      <c r="IS32" s="267"/>
      <c r="IT32" s="267"/>
      <c r="IU32" s="267"/>
      <c r="IV32" s="267"/>
    </row>
    <row r="33" s="124" customFormat="1" customHeight="1" spans="1:256">
      <c r="A33" s="252"/>
      <c r="B33" s="251"/>
      <c r="C33" s="247" t="s">
        <v>149</v>
      </c>
      <c r="D33" s="241">
        <v>0</v>
      </c>
      <c r="E33" s="244">
        <v>0</v>
      </c>
      <c r="F33" s="245">
        <v>0</v>
      </c>
      <c r="G33" s="249"/>
      <c r="H33" s="239">
        <v>0</v>
      </c>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267"/>
      <c r="DS33" s="267"/>
      <c r="DT33" s="267"/>
      <c r="DU33" s="267"/>
      <c r="DV33" s="267"/>
      <c r="DW33" s="267"/>
      <c r="DX33" s="267"/>
      <c r="DY33" s="267"/>
      <c r="DZ33" s="267"/>
      <c r="EA33" s="267"/>
      <c r="EB33" s="267"/>
      <c r="EC33" s="267"/>
      <c r="ED33" s="267"/>
      <c r="EE33" s="267"/>
      <c r="EF33" s="267"/>
      <c r="EG33" s="267"/>
      <c r="EH33" s="267"/>
      <c r="EI33" s="267"/>
      <c r="EJ33" s="267"/>
      <c r="EK33" s="267"/>
      <c r="EL33" s="267"/>
      <c r="EM33" s="267"/>
      <c r="EN33" s="267"/>
      <c r="EO33" s="267"/>
      <c r="EP33" s="267"/>
      <c r="EQ33" s="267"/>
      <c r="ER33" s="267"/>
      <c r="ES33" s="267"/>
      <c r="ET33" s="267"/>
      <c r="EU33" s="267"/>
      <c r="EV33" s="267"/>
      <c r="EW33" s="267"/>
      <c r="EX33" s="267"/>
      <c r="EY33" s="267"/>
      <c r="EZ33" s="267"/>
      <c r="FA33" s="267"/>
      <c r="FB33" s="267"/>
      <c r="FC33" s="267"/>
      <c r="FD33" s="267"/>
      <c r="FE33" s="267"/>
      <c r="FF33" s="267"/>
      <c r="FG33" s="267"/>
      <c r="FH33" s="267"/>
      <c r="FI33" s="267"/>
      <c r="FJ33" s="267"/>
      <c r="FK33" s="267"/>
      <c r="FL33" s="267"/>
      <c r="FM33" s="267"/>
      <c r="FN33" s="267"/>
      <c r="FO33" s="267"/>
      <c r="FP33" s="267"/>
      <c r="FQ33" s="267"/>
      <c r="FR33" s="267"/>
      <c r="FS33" s="267"/>
      <c r="FT33" s="267"/>
      <c r="FU33" s="267"/>
      <c r="FV33" s="267"/>
      <c r="FW33" s="267"/>
      <c r="FX33" s="267"/>
      <c r="FY33" s="267"/>
      <c r="FZ33" s="267"/>
      <c r="GA33" s="267"/>
      <c r="GB33" s="267"/>
      <c r="GC33" s="267"/>
      <c r="GD33" s="267"/>
      <c r="GE33" s="267"/>
      <c r="GF33" s="267"/>
      <c r="GG33" s="267"/>
      <c r="GH33" s="267"/>
      <c r="GI33" s="267"/>
      <c r="GJ33" s="267"/>
      <c r="GK33" s="267"/>
      <c r="GL33" s="267"/>
      <c r="GM33" s="267"/>
      <c r="GN33" s="267"/>
      <c r="GO33" s="267"/>
      <c r="GP33" s="267"/>
      <c r="GQ33" s="267"/>
      <c r="GR33" s="267"/>
      <c r="GS33" s="267"/>
      <c r="GT33" s="267"/>
      <c r="GU33" s="267"/>
      <c r="GV33" s="267"/>
      <c r="GW33" s="267"/>
      <c r="GX33" s="267"/>
      <c r="GY33" s="267"/>
      <c r="GZ33" s="267"/>
      <c r="HA33" s="267"/>
      <c r="HB33" s="267"/>
      <c r="HC33" s="267"/>
      <c r="HD33" s="267"/>
      <c r="HE33" s="267"/>
      <c r="HF33" s="267"/>
      <c r="HG33" s="267"/>
      <c r="HH33" s="267"/>
      <c r="HI33" s="267"/>
      <c r="HJ33" s="267"/>
      <c r="HK33" s="267"/>
      <c r="HL33" s="267"/>
      <c r="HM33" s="267"/>
      <c r="HN33" s="267"/>
      <c r="HO33" s="267"/>
      <c r="HP33" s="267"/>
      <c r="HQ33" s="267"/>
      <c r="HR33" s="267"/>
      <c r="HS33" s="267"/>
      <c r="HT33" s="267"/>
      <c r="HU33" s="267"/>
      <c r="HV33" s="267"/>
      <c r="HW33" s="267"/>
      <c r="HX33" s="267"/>
      <c r="HY33" s="267"/>
      <c r="HZ33" s="267"/>
      <c r="IA33" s="267"/>
      <c r="IB33" s="267"/>
      <c r="IC33" s="267"/>
      <c r="ID33" s="267"/>
      <c r="IE33" s="267"/>
      <c r="IF33" s="267"/>
      <c r="IG33" s="267"/>
      <c r="IH33" s="267"/>
      <c r="II33" s="267"/>
      <c r="IJ33" s="267"/>
      <c r="IK33" s="267"/>
      <c r="IL33" s="267"/>
      <c r="IM33" s="267"/>
      <c r="IN33" s="267"/>
      <c r="IO33" s="267"/>
      <c r="IP33" s="267"/>
      <c r="IQ33" s="267"/>
      <c r="IR33" s="267"/>
      <c r="IS33" s="267"/>
      <c r="IT33" s="267"/>
      <c r="IU33" s="267"/>
      <c r="IV33" s="267"/>
    </row>
    <row r="34" s="124" customFormat="1" customHeight="1" spans="1:256">
      <c r="A34" s="260"/>
      <c r="B34" s="251"/>
      <c r="C34" s="247" t="s">
        <v>150</v>
      </c>
      <c r="D34" s="241">
        <v>0</v>
      </c>
      <c r="E34" s="244">
        <v>0</v>
      </c>
      <c r="F34" s="245">
        <v>0</v>
      </c>
      <c r="G34" s="261"/>
      <c r="H34" s="239">
        <v>0</v>
      </c>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267"/>
      <c r="DS34" s="267"/>
      <c r="DT34" s="267"/>
      <c r="DU34" s="267"/>
      <c r="DV34" s="267"/>
      <c r="DW34" s="267"/>
      <c r="DX34" s="267"/>
      <c r="DY34" s="267"/>
      <c r="DZ34" s="267"/>
      <c r="EA34" s="267"/>
      <c r="EB34" s="267"/>
      <c r="EC34" s="267"/>
      <c r="ED34" s="267"/>
      <c r="EE34" s="267"/>
      <c r="EF34" s="267"/>
      <c r="EG34" s="267"/>
      <c r="EH34" s="267"/>
      <c r="EI34" s="267"/>
      <c r="EJ34" s="267"/>
      <c r="EK34" s="267"/>
      <c r="EL34" s="267"/>
      <c r="EM34" s="267"/>
      <c r="EN34" s="267"/>
      <c r="EO34" s="267"/>
      <c r="EP34" s="267"/>
      <c r="EQ34" s="267"/>
      <c r="ER34" s="267"/>
      <c r="ES34" s="267"/>
      <c r="ET34" s="267"/>
      <c r="EU34" s="267"/>
      <c r="EV34" s="267"/>
      <c r="EW34" s="267"/>
      <c r="EX34" s="267"/>
      <c r="EY34" s="267"/>
      <c r="EZ34" s="267"/>
      <c r="FA34" s="267"/>
      <c r="FB34" s="267"/>
      <c r="FC34" s="267"/>
      <c r="FD34" s="267"/>
      <c r="FE34" s="267"/>
      <c r="FF34" s="267"/>
      <c r="FG34" s="267"/>
      <c r="FH34" s="267"/>
      <c r="FI34" s="267"/>
      <c r="FJ34" s="267"/>
      <c r="FK34" s="267"/>
      <c r="FL34" s="267"/>
      <c r="FM34" s="267"/>
      <c r="FN34" s="267"/>
      <c r="FO34" s="267"/>
      <c r="FP34" s="267"/>
      <c r="FQ34" s="267"/>
      <c r="FR34" s="267"/>
      <c r="FS34" s="267"/>
      <c r="FT34" s="267"/>
      <c r="FU34" s="267"/>
      <c r="FV34" s="267"/>
      <c r="FW34" s="267"/>
      <c r="FX34" s="267"/>
      <c r="FY34" s="267"/>
      <c r="FZ34" s="267"/>
      <c r="GA34" s="267"/>
      <c r="GB34" s="267"/>
      <c r="GC34" s="267"/>
      <c r="GD34" s="267"/>
      <c r="GE34" s="267"/>
      <c r="GF34" s="267"/>
      <c r="GG34" s="267"/>
      <c r="GH34" s="267"/>
      <c r="GI34" s="267"/>
      <c r="GJ34" s="267"/>
      <c r="GK34" s="267"/>
      <c r="GL34" s="267"/>
      <c r="GM34" s="267"/>
      <c r="GN34" s="267"/>
      <c r="GO34" s="267"/>
      <c r="GP34" s="267"/>
      <c r="GQ34" s="267"/>
      <c r="GR34" s="267"/>
      <c r="GS34" s="267"/>
      <c r="GT34" s="267"/>
      <c r="GU34" s="267"/>
      <c r="GV34" s="267"/>
      <c r="GW34" s="267"/>
      <c r="GX34" s="267"/>
      <c r="GY34" s="267"/>
      <c r="GZ34" s="267"/>
      <c r="HA34" s="267"/>
      <c r="HB34" s="267"/>
      <c r="HC34" s="267"/>
      <c r="HD34" s="267"/>
      <c r="HE34" s="267"/>
      <c r="HF34" s="267"/>
      <c r="HG34" s="267"/>
      <c r="HH34" s="267"/>
      <c r="HI34" s="267"/>
      <c r="HJ34" s="267"/>
      <c r="HK34" s="267"/>
      <c r="HL34" s="267"/>
      <c r="HM34" s="267"/>
      <c r="HN34" s="267"/>
      <c r="HO34" s="267"/>
      <c r="HP34" s="267"/>
      <c r="HQ34" s="267"/>
      <c r="HR34" s="267"/>
      <c r="HS34" s="267"/>
      <c r="HT34" s="267"/>
      <c r="HU34" s="267"/>
      <c r="HV34" s="267"/>
      <c r="HW34" s="267"/>
      <c r="HX34" s="267"/>
      <c r="HY34" s="267"/>
      <c r="HZ34" s="267"/>
      <c r="IA34" s="267"/>
      <c r="IB34" s="267"/>
      <c r="IC34" s="267"/>
      <c r="ID34" s="267"/>
      <c r="IE34" s="267"/>
      <c r="IF34" s="267"/>
      <c r="IG34" s="267"/>
      <c r="IH34" s="267"/>
      <c r="II34" s="267"/>
      <c r="IJ34" s="267"/>
      <c r="IK34" s="267"/>
      <c r="IL34" s="267"/>
      <c r="IM34" s="267"/>
      <c r="IN34" s="267"/>
      <c r="IO34" s="267"/>
      <c r="IP34" s="267"/>
      <c r="IQ34" s="267"/>
      <c r="IR34" s="267"/>
      <c r="IS34" s="267"/>
      <c r="IT34" s="267"/>
      <c r="IU34" s="267"/>
      <c r="IV34" s="267"/>
    </row>
    <row r="35" s="124" customFormat="1" customHeight="1" spans="1:256">
      <c r="A35" s="262"/>
      <c r="B35" s="239"/>
      <c r="C35" s="247" t="s">
        <v>151</v>
      </c>
      <c r="D35" s="241">
        <v>0</v>
      </c>
      <c r="E35" s="263">
        <v>0</v>
      </c>
      <c r="F35" s="263">
        <v>0</v>
      </c>
      <c r="G35" s="167"/>
      <c r="H35" s="141">
        <v>0</v>
      </c>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267"/>
      <c r="DS35" s="267"/>
      <c r="DT35" s="267"/>
      <c r="DU35" s="267"/>
      <c r="DV35" s="267"/>
      <c r="DW35" s="267"/>
      <c r="DX35" s="267"/>
      <c r="DY35" s="267"/>
      <c r="DZ35" s="267"/>
      <c r="EA35" s="267"/>
      <c r="EB35" s="267"/>
      <c r="EC35" s="267"/>
      <c r="ED35" s="267"/>
      <c r="EE35" s="267"/>
      <c r="EF35" s="267"/>
      <c r="EG35" s="267"/>
      <c r="EH35" s="267"/>
      <c r="EI35" s="267"/>
      <c r="EJ35" s="267"/>
      <c r="EK35" s="267"/>
      <c r="EL35" s="267"/>
      <c r="EM35" s="267"/>
      <c r="EN35" s="267"/>
      <c r="EO35" s="267"/>
      <c r="EP35" s="267"/>
      <c r="EQ35" s="267"/>
      <c r="ER35" s="267"/>
      <c r="ES35" s="267"/>
      <c r="ET35" s="267"/>
      <c r="EU35" s="267"/>
      <c r="EV35" s="267"/>
      <c r="EW35" s="267"/>
      <c r="EX35" s="267"/>
      <c r="EY35" s="267"/>
      <c r="EZ35" s="267"/>
      <c r="FA35" s="267"/>
      <c r="FB35" s="267"/>
      <c r="FC35" s="267"/>
      <c r="FD35" s="267"/>
      <c r="FE35" s="267"/>
      <c r="FF35" s="267"/>
      <c r="FG35" s="267"/>
      <c r="FH35" s="267"/>
      <c r="FI35" s="267"/>
      <c r="FJ35" s="267"/>
      <c r="FK35" s="267"/>
      <c r="FL35" s="267"/>
      <c r="FM35" s="267"/>
      <c r="FN35" s="267"/>
      <c r="FO35" s="267"/>
      <c r="FP35" s="267"/>
      <c r="FQ35" s="267"/>
      <c r="FR35" s="267"/>
      <c r="FS35" s="267"/>
      <c r="FT35" s="267"/>
      <c r="FU35" s="267"/>
      <c r="FV35" s="267"/>
      <c r="FW35" s="267"/>
      <c r="FX35" s="267"/>
      <c r="FY35" s="267"/>
      <c r="FZ35" s="267"/>
      <c r="GA35" s="267"/>
      <c r="GB35" s="267"/>
      <c r="GC35" s="267"/>
      <c r="GD35" s="267"/>
      <c r="GE35" s="267"/>
      <c r="GF35" s="267"/>
      <c r="GG35" s="267"/>
      <c r="GH35" s="267"/>
      <c r="GI35" s="267"/>
      <c r="GJ35" s="267"/>
      <c r="GK35" s="267"/>
      <c r="GL35" s="267"/>
      <c r="GM35" s="267"/>
      <c r="GN35" s="267"/>
      <c r="GO35" s="267"/>
      <c r="GP35" s="267"/>
      <c r="GQ35" s="267"/>
      <c r="GR35" s="267"/>
      <c r="GS35" s="267"/>
      <c r="GT35" s="267"/>
      <c r="GU35" s="267"/>
      <c r="GV35" s="267"/>
      <c r="GW35" s="267"/>
      <c r="GX35" s="267"/>
      <c r="GY35" s="267"/>
      <c r="GZ35" s="267"/>
      <c r="HA35" s="267"/>
      <c r="HB35" s="267"/>
      <c r="HC35" s="267"/>
      <c r="HD35" s="267"/>
      <c r="HE35" s="267"/>
      <c r="HF35" s="267"/>
      <c r="HG35" s="267"/>
      <c r="HH35" s="267"/>
      <c r="HI35" s="267"/>
      <c r="HJ35" s="267"/>
      <c r="HK35" s="267"/>
      <c r="HL35" s="267"/>
      <c r="HM35" s="267"/>
      <c r="HN35" s="267"/>
      <c r="HO35" s="267"/>
      <c r="HP35" s="267"/>
      <c r="HQ35" s="267"/>
      <c r="HR35" s="267"/>
      <c r="HS35" s="267"/>
      <c r="HT35" s="267"/>
      <c r="HU35" s="267"/>
      <c r="HV35" s="267"/>
      <c r="HW35" s="267"/>
      <c r="HX35" s="267"/>
      <c r="HY35" s="267"/>
      <c r="HZ35" s="267"/>
      <c r="IA35" s="267"/>
      <c r="IB35" s="267"/>
      <c r="IC35" s="267"/>
      <c r="ID35" s="267"/>
      <c r="IE35" s="267"/>
      <c r="IF35" s="267"/>
      <c r="IG35" s="267"/>
      <c r="IH35" s="267"/>
      <c r="II35" s="267"/>
      <c r="IJ35" s="267"/>
      <c r="IK35" s="267"/>
      <c r="IL35" s="267"/>
      <c r="IM35" s="267"/>
      <c r="IN35" s="267"/>
      <c r="IO35" s="267"/>
      <c r="IP35" s="267"/>
      <c r="IQ35" s="267"/>
      <c r="IR35" s="267"/>
      <c r="IS35" s="267"/>
      <c r="IT35" s="267"/>
      <c r="IU35" s="267"/>
      <c r="IV35" s="267"/>
    </row>
    <row r="36" customHeight="1" spans="1:256">
      <c r="A36" s="262"/>
      <c r="B36" s="239"/>
      <c r="C36" s="247"/>
      <c r="D36" s="141"/>
      <c r="E36" s="141"/>
      <c r="F36" s="141"/>
      <c r="G36" s="167"/>
      <c r="H36" s="264"/>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26"/>
      <c r="IP36" s="226"/>
      <c r="IQ36" s="226"/>
      <c r="IR36" s="226"/>
      <c r="IS36" s="226"/>
      <c r="IT36" s="226"/>
      <c r="IU36" s="226"/>
      <c r="IV36" s="226"/>
    </row>
    <row r="37" customHeight="1" spans="1:256">
      <c r="A37" s="262"/>
      <c r="B37" s="239"/>
      <c r="C37" s="247"/>
      <c r="D37" s="141"/>
      <c r="E37" s="141"/>
      <c r="F37" s="141"/>
      <c r="G37" s="167"/>
      <c r="H37" s="264"/>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customHeight="1" spans="1:256">
      <c r="A38" s="262"/>
      <c r="B38" s="239"/>
      <c r="C38" s="247"/>
      <c r="D38" s="141"/>
      <c r="E38" s="141"/>
      <c r="F38" s="141"/>
      <c r="G38" s="167"/>
      <c r="H38" s="264"/>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s="124" customFormat="1" customHeight="1" spans="1:256">
      <c r="A39" s="232" t="s">
        <v>152</v>
      </c>
      <c r="B39" s="251">
        <v>1131060.88</v>
      </c>
      <c r="C39" s="265" t="s">
        <v>153</v>
      </c>
      <c r="D39" s="242">
        <v>1131060.88</v>
      </c>
      <c r="E39" s="141">
        <v>1131060.88</v>
      </c>
      <c r="F39" s="141">
        <v>0</v>
      </c>
      <c r="G39" s="141">
        <f>G6*1</f>
        <v>0</v>
      </c>
      <c r="H39" s="141">
        <v>0</v>
      </c>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row>
    <row r="40" customHeight="1" spans="1:256">
      <c r="A40" s="226"/>
      <c r="B40" s="124"/>
      <c r="C40" s="124"/>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customHeight="1" spans="2:256">
      <c r="B41" s="124"/>
      <c r="C41" s="124"/>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customHeight="1" spans="2:2">
      <c r="B42" s="124"/>
    </row>
    <row r="43" customHeight="1" spans="2:3">
      <c r="B43" s="124"/>
      <c r="C43" s="124"/>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78"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ustomWidth="1"/>
  </cols>
  <sheetData>
    <row r="1" customHeight="1" spans="1:256">
      <c r="A1" s="187"/>
      <c r="B1" s="188"/>
      <c r="C1" s="188"/>
      <c r="D1" s="188"/>
      <c r="E1" s="188"/>
      <c r="F1" s="188"/>
      <c r="G1" s="188"/>
      <c r="H1" s="188"/>
      <c r="I1" s="188"/>
      <c r="J1" s="188"/>
      <c r="K1" s="188"/>
      <c r="L1" s="188"/>
      <c r="M1" s="188"/>
      <c r="N1" s="188"/>
      <c r="O1" s="188"/>
      <c r="P1" s="188"/>
      <c r="Q1" s="188"/>
      <c r="R1" s="188"/>
      <c r="S1" s="188"/>
      <c r="T1" s="188"/>
      <c r="U1" s="188"/>
      <c r="V1" s="188"/>
      <c r="W1" s="188"/>
      <c r="X1" s="188"/>
      <c r="Y1" s="171" t="s">
        <v>154</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ht="20.1" customHeight="1" spans="1:256">
      <c r="A2" s="104" t="s">
        <v>155</v>
      </c>
      <c r="B2" s="104"/>
      <c r="C2" s="104"/>
      <c r="D2" s="104"/>
      <c r="E2" s="104"/>
      <c r="F2" s="104"/>
      <c r="G2" s="104"/>
      <c r="H2" s="104"/>
      <c r="I2" s="104"/>
      <c r="J2" s="104"/>
      <c r="K2" s="104"/>
      <c r="L2" s="104"/>
      <c r="M2" s="104"/>
      <c r="N2" s="104"/>
      <c r="O2" s="104"/>
      <c r="P2" s="104"/>
      <c r="Q2" s="104"/>
      <c r="R2" s="104"/>
      <c r="S2" s="104"/>
      <c r="T2" s="104"/>
      <c r="U2" s="104"/>
      <c r="V2" s="104"/>
      <c r="W2" s="104"/>
      <c r="X2" s="104"/>
      <c r="Y2" s="104"/>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customHeight="1" spans="1:256">
      <c r="A3" s="172" t="s">
        <v>4</v>
      </c>
      <c r="B3" s="189"/>
      <c r="C3" s="190"/>
      <c r="D3" s="190"/>
      <c r="E3" s="191"/>
      <c r="F3" s="191"/>
      <c r="G3" s="191"/>
      <c r="H3" s="191"/>
      <c r="I3" s="191"/>
      <c r="J3" s="191"/>
      <c r="K3" s="191"/>
      <c r="L3" s="191"/>
      <c r="M3" s="191"/>
      <c r="N3" s="191"/>
      <c r="O3" s="191"/>
      <c r="P3" s="191"/>
      <c r="Q3" s="191"/>
      <c r="R3" s="191"/>
      <c r="S3" s="191"/>
      <c r="T3" s="191"/>
      <c r="U3" s="191"/>
      <c r="V3" s="191"/>
      <c r="W3" s="191"/>
      <c r="X3" s="191"/>
      <c r="Y3" s="171" t="s">
        <v>5</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Height="1" spans="1:256">
      <c r="A4" s="192" t="s">
        <v>8</v>
      </c>
      <c r="B4" s="193"/>
      <c r="C4" s="193"/>
      <c r="D4" s="193"/>
      <c r="E4" s="194" t="s">
        <v>57</v>
      </c>
      <c r="F4" s="195" t="s">
        <v>156</v>
      </c>
      <c r="G4" s="196"/>
      <c r="H4" s="196"/>
      <c r="I4" s="196"/>
      <c r="J4" s="196"/>
      <c r="K4" s="196"/>
      <c r="L4" s="196"/>
      <c r="M4" s="196"/>
      <c r="N4" s="196"/>
      <c r="O4" s="214"/>
      <c r="P4" s="200" t="s">
        <v>157</v>
      </c>
      <c r="Q4" s="200"/>
      <c r="R4" s="200"/>
      <c r="S4" s="200"/>
      <c r="T4" s="200"/>
      <c r="U4" s="200"/>
      <c r="V4" s="200"/>
      <c r="W4" s="200"/>
      <c r="X4" s="200"/>
      <c r="Y4" s="20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Height="1" spans="1:256">
      <c r="A5" s="192" t="s">
        <v>60</v>
      </c>
      <c r="B5" s="193"/>
      <c r="C5" s="197" t="s">
        <v>61</v>
      </c>
      <c r="D5" s="198" t="s">
        <v>158</v>
      </c>
      <c r="E5" s="194"/>
      <c r="F5" s="199" t="s">
        <v>63</v>
      </c>
      <c r="G5" s="200" t="s">
        <v>159</v>
      </c>
      <c r="H5" s="200"/>
      <c r="I5" s="200"/>
      <c r="J5" s="200" t="s">
        <v>111</v>
      </c>
      <c r="K5" s="200"/>
      <c r="L5" s="200"/>
      <c r="M5" s="215" t="s">
        <v>160</v>
      </c>
      <c r="N5" s="215"/>
      <c r="O5" s="215"/>
      <c r="P5" s="205" t="s">
        <v>63</v>
      </c>
      <c r="Q5" s="200" t="s">
        <v>161</v>
      </c>
      <c r="R5" s="200"/>
      <c r="S5" s="200"/>
      <c r="T5" s="200" t="s">
        <v>162</v>
      </c>
      <c r="U5" s="200"/>
      <c r="V5" s="200"/>
      <c r="W5" s="199" t="s">
        <v>163</v>
      </c>
      <c r="X5" s="199"/>
      <c r="Y5" s="199"/>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customHeight="1" spans="1:256">
      <c r="A6" s="201" t="s">
        <v>72</v>
      </c>
      <c r="B6" s="201" t="s">
        <v>73</v>
      </c>
      <c r="C6" s="202"/>
      <c r="D6" s="203"/>
      <c r="E6" s="204"/>
      <c r="F6" s="205"/>
      <c r="G6" s="205" t="s">
        <v>164</v>
      </c>
      <c r="H6" s="205" t="s">
        <v>105</v>
      </c>
      <c r="I6" s="205" t="s">
        <v>106</v>
      </c>
      <c r="J6" s="205" t="s">
        <v>164</v>
      </c>
      <c r="K6" s="205" t="s">
        <v>105</v>
      </c>
      <c r="L6" s="205" t="s">
        <v>106</v>
      </c>
      <c r="M6" s="216" t="s">
        <v>164</v>
      </c>
      <c r="N6" s="216" t="s">
        <v>105</v>
      </c>
      <c r="O6" s="216" t="s">
        <v>106</v>
      </c>
      <c r="P6" s="217"/>
      <c r="Q6" s="205" t="s">
        <v>164</v>
      </c>
      <c r="R6" s="205" t="s">
        <v>105</v>
      </c>
      <c r="S6" s="205" t="s">
        <v>106</v>
      </c>
      <c r="T6" s="205" t="s">
        <v>164</v>
      </c>
      <c r="U6" s="205" t="s">
        <v>105</v>
      </c>
      <c r="V6" s="205" t="s">
        <v>106</v>
      </c>
      <c r="W6" s="205" t="s">
        <v>164</v>
      </c>
      <c r="X6" s="205" t="s">
        <v>105</v>
      </c>
      <c r="Y6" s="205" t="s">
        <v>106</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row>
    <row r="7" s="124" customFormat="1" customHeight="1" spans="1:256">
      <c r="A7" s="137"/>
      <c r="B7" s="137"/>
      <c r="C7" s="137"/>
      <c r="D7" s="137" t="s">
        <v>63</v>
      </c>
      <c r="E7" s="140">
        <v>1131060.88</v>
      </c>
      <c r="F7" s="140">
        <v>1131060.88</v>
      </c>
      <c r="G7" s="140">
        <v>1131060.88</v>
      </c>
      <c r="H7" s="140">
        <v>961060.88</v>
      </c>
      <c r="I7" s="140">
        <v>170000</v>
      </c>
      <c r="J7" s="140">
        <v>0</v>
      </c>
      <c r="K7" s="140">
        <v>0</v>
      </c>
      <c r="L7" s="141">
        <v>0</v>
      </c>
      <c r="M7" s="139">
        <f t="shared" ref="M7:M17" si="0">SUM(0)</f>
        <v>0</v>
      </c>
      <c r="N7" s="140">
        <f t="shared" ref="N7:N17" si="1">SUM(0)</f>
        <v>0</v>
      </c>
      <c r="O7" s="140">
        <f t="shared" ref="O7:O17" si="2">SUM(0)</f>
        <v>0</v>
      </c>
      <c r="P7" s="140">
        <v>0</v>
      </c>
      <c r="Q7" s="140">
        <v>0</v>
      </c>
      <c r="R7" s="140">
        <v>0</v>
      </c>
      <c r="S7" s="140">
        <v>0</v>
      </c>
      <c r="T7" s="140">
        <v>0</v>
      </c>
      <c r="U7" s="140">
        <v>0</v>
      </c>
      <c r="V7" s="141">
        <v>0</v>
      </c>
      <c r="W7" s="218">
        <f t="shared" ref="W7:W17" si="3">SUM(0)</f>
        <v>0</v>
      </c>
      <c r="X7" s="219">
        <f t="shared" ref="X7:X17" si="4">SUM(0)</f>
        <v>0</v>
      </c>
      <c r="Y7" s="219">
        <f t="shared" ref="Y7:Y17" si="5">SUM(0)</f>
        <v>0</v>
      </c>
      <c r="Z7" s="220"/>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c r="GF7" s="221"/>
      <c r="GG7" s="221"/>
      <c r="GH7" s="221"/>
      <c r="GI7" s="221"/>
      <c r="GJ7" s="221"/>
      <c r="GK7" s="221"/>
      <c r="GL7" s="221"/>
      <c r="GM7" s="221"/>
      <c r="GN7" s="221"/>
      <c r="GO7" s="221"/>
      <c r="GP7" s="221"/>
      <c r="GQ7" s="221"/>
      <c r="GR7" s="221"/>
      <c r="GS7" s="221"/>
      <c r="GT7" s="221"/>
      <c r="GU7" s="221"/>
      <c r="GV7" s="221"/>
      <c r="GW7" s="221"/>
      <c r="GX7" s="221"/>
      <c r="GY7" s="221"/>
      <c r="GZ7" s="221"/>
      <c r="HA7" s="221"/>
      <c r="HB7" s="221"/>
      <c r="HC7" s="221"/>
      <c r="HD7" s="221"/>
      <c r="HE7" s="221"/>
      <c r="HF7" s="221"/>
      <c r="HG7" s="221"/>
      <c r="HH7" s="221"/>
      <c r="HI7" s="221"/>
      <c r="HJ7" s="221"/>
      <c r="HK7" s="221"/>
      <c r="HL7" s="221"/>
      <c r="HM7" s="221"/>
      <c r="HN7" s="221"/>
      <c r="HO7" s="221"/>
      <c r="HP7" s="221"/>
      <c r="HQ7" s="221"/>
      <c r="HR7" s="221"/>
      <c r="HS7" s="221"/>
      <c r="HT7" s="221"/>
      <c r="HU7" s="221"/>
      <c r="HV7" s="221"/>
      <c r="HW7" s="221"/>
      <c r="HX7" s="221"/>
      <c r="HY7" s="221"/>
      <c r="HZ7" s="221"/>
      <c r="IA7" s="221"/>
      <c r="IB7" s="221"/>
      <c r="IC7" s="221"/>
      <c r="ID7" s="221"/>
      <c r="IE7" s="221"/>
      <c r="IF7" s="221"/>
      <c r="IG7" s="221"/>
      <c r="IH7" s="221"/>
      <c r="II7" s="221"/>
      <c r="IJ7" s="221"/>
      <c r="IK7" s="221"/>
      <c r="IL7" s="221"/>
      <c r="IM7" s="221"/>
      <c r="IN7" s="221"/>
      <c r="IO7" s="221"/>
      <c r="IP7" s="221"/>
      <c r="IQ7" s="221"/>
      <c r="IR7" s="221"/>
      <c r="IS7" s="221"/>
      <c r="IT7" s="221"/>
      <c r="IU7" s="221"/>
      <c r="IV7" s="221"/>
    </row>
    <row r="8" customHeight="1" spans="1:256">
      <c r="A8" s="137"/>
      <c r="B8" s="137"/>
      <c r="C8" s="137" t="s">
        <v>165</v>
      </c>
      <c r="D8" s="137" t="s">
        <v>82</v>
      </c>
      <c r="E8" s="140">
        <v>1131060.88</v>
      </c>
      <c r="F8" s="140">
        <v>1131060.88</v>
      </c>
      <c r="G8" s="140">
        <v>1131060.88</v>
      </c>
      <c r="H8" s="140">
        <v>961060.88</v>
      </c>
      <c r="I8" s="140">
        <v>170000</v>
      </c>
      <c r="J8" s="140">
        <v>0</v>
      </c>
      <c r="K8" s="140">
        <v>0</v>
      </c>
      <c r="L8" s="141">
        <v>0</v>
      </c>
      <c r="M8" s="139">
        <f t="shared" si="0"/>
        <v>0</v>
      </c>
      <c r="N8" s="140">
        <f t="shared" si="1"/>
        <v>0</v>
      </c>
      <c r="O8" s="140">
        <f t="shared" si="2"/>
        <v>0</v>
      </c>
      <c r="P8" s="140">
        <v>0</v>
      </c>
      <c r="Q8" s="140">
        <v>0</v>
      </c>
      <c r="R8" s="140">
        <v>0</v>
      </c>
      <c r="S8" s="140">
        <v>0</v>
      </c>
      <c r="T8" s="140">
        <v>0</v>
      </c>
      <c r="U8" s="140">
        <v>0</v>
      </c>
      <c r="V8" s="141">
        <v>0</v>
      </c>
      <c r="W8" s="218">
        <f t="shared" si="3"/>
        <v>0</v>
      </c>
      <c r="X8" s="219">
        <f t="shared" si="4"/>
        <v>0</v>
      </c>
      <c r="Y8" s="219">
        <f t="shared" si="5"/>
        <v>0</v>
      </c>
      <c r="Z8" s="210"/>
      <c r="AA8" s="22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c r="GV8" s="210"/>
      <c r="GW8" s="210"/>
      <c r="GX8" s="210"/>
      <c r="GY8" s="210"/>
      <c r="GZ8" s="210"/>
      <c r="HA8" s="210"/>
      <c r="HB8" s="210"/>
      <c r="HC8" s="210"/>
      <c r="HD8" s="210"/>
      <c r="HE8" s="210"/>
      <c r="HF8" s="210"/>
      <c r="HG8" s="210"/>
      <c r="HH8" s="210"/>
      <c r="HI8" s="210"/>
      <c r="HJ8" s="210"/>
      <c r="HK8" s="210"/>
      <c r="HL8" s="210"/>
      <c r="HM8" s="210"/>
      <c r="HN8" s="210"/>
      <c r="HO8" s="2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row>
    <row r="9" customHeight="1" spans="1:256">
      <c r="A9" s="137"/>
      <c r="B9" s="137"/>
      <c r="C9" s="137" t="s">
        <v>166</v>
      </c>
      <c r="D9" s="137" t="s">
        <v>167</v>
      </c>
      <c r="E9" s="140">
        <v>683484.88</v>
      </c>
      <c r="F9" s="140">
        <v>683484.88</v>
      </c>
      <c r="G9" s="140">
        <v>683484.88</v>
      </c>
      <c r="H9" s="140">
        <v>683484.88</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8">
        <f t="shared" si="3"/>
        <v>0</v>
      </c>
      <c r="X9" s="219">
        <f t="shared" si="4"/>
        <v>0</v>
      </c>
      <c r="Y9" s="219">
        <f t="shared" si="5"/>
        <v>0</v>
      </c>
      <c r="Z9" s="206"/>
      <c r="AA9" s="222"/>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c r="IV9" s="206"/>
    </row>
    <row r="10" customHeight="1" spans="1:256">
      <c r="A10" s="137" t="s">
        <v>168</v>
      </c>
      <c r="B10" s="137" t="s">
        <v>169</v>
      </c>
      <c r="C10" s="137" t="s">
        <v>87</v>
      </c>
      <c r="D10" s="137" t="s">
        <v>170</v>
      </c>
      <c r="E10" s="140">
        <v>506114</v>
      </c>
      <c r="F10" s="140">
        <v>506114</v>
      </c>
      <c r="G10" s="140">
        <v>506114</v>
      </c>
      <c r="H10" s="140">
        <v>506114</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8">
        <f t="shared" si="3"/>
        <v>0</v>
      </c>
      <c r="X10" s="219">
        <f t="shared" si="4"/>
        <v>0</v>
      </c>
      <c r="Y10" s="219">
        <f t="shared" si="5"/>
        <v>0</v>
      </c>
      <c r="Z10" s="206"/>
      <c r="AA10" s="222"/>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customHeight="1" spans="1:256">
      <c r="A11" s="137" t="s">
        <v>168</v>
      </c>
      <c r="B11" s="137" t="s">
        <v>171</v>
      </c>
      <c r="C11" s="137" t="s">
        <v>87</v>
      </c>
      <c r="D11" s="137" t="s">
        <v>172</v>
      </c>
      <c r="E11" s="140">
        <v>154870.88</v>
      </c>
      <c r="F11" s="140">
        <v>154870.88</v>
      </c>
      <c r="G11" s="140">
        <v>154870.88</v>
      </c>
      <c r="H11" s="140">
        <v>154870.88</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8">
        <f t="shared" si="3"/>
        <v>0</v>
      </c>
      <c r="X11" s="219">
        <f t="shared" si="4"/>
        <v>0</v>
      </c>
      <c r="Y11" s="219">
        <f t="shared" si="5"/>
        <v>0</v>
      </c>
      <c r="Z11" s="206"/>
      <c r="AA11" s="222"/>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customHeight="1" spans="1:256">
      <c r="A12" s="137" t="s">
        <v>168</v>
      </c>
      <c r="B12" s="137" t="s">
        <v>173</v>
      </c>
      <c r="C12" s="137" t="s">
        <v>87</v>
      </c>
      <c r="D12" s="137" t="s">
        <v>174</v>
      </c>
      <c r="E12" s="140">
        <v>22500</v>
      </c>
      <c r="F12" s="140">
        <v>22500</v>
      </c>
      <c r="G12" s="140">
        <v>22500</v>
      </c>
      <c r="H12" s="140">
        <v>22500</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8">
        <f t="shared" si="3"/>
        <v>0</v>
      </c>
      <c r="X12" s="219">
        <f t="shared" si="4"/>
        <v>0</v>
      </c>
      <c r="Y12" s="219">
        <f t="shared" si="5"/>
        <v>0</v>
      </c>
      <c r="Z12" s="206"/>
      <c r="AA12" s="222"/>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row>
    <row r="13" customHeight="1" spans="1:256">
      <c r="A13" s="137"/>
      <c r="B13" s="137"/>
      <c r="C13" s="137" t="s">
        <v>175</v>
      </c>
      <c r="D13" s="137" t="s">
        <v>176</v>
      </c>
      <c r="E13" s="140">
        <v>277576</v>
      </c>
      <c r="F13" s="140">
        <v>277576</v>
      </c>
      <c r="G13" s="140">
        <v>277576</v>
      </c>
      <c r="H13" s="140">
        <v>277576</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8">
        <f t="shared" si="3"/>
        <v>0</v>
      </c>
      <c r="X13" s="219">
        <f t="shared" si="4"/>
        <v>0</v>
      </c>
      <c r="Y13" s="219">
        <f t="shared" si="5"/>
        <v>0</v>
      </c>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row>
    <row r="14" customHeight="1" spans="1:256">
      <c r="A14" s="137" t="s">
        <v>177</v>
      </c>
      <c r="B14" s="137" t="s">
        <v>178</v>
      </c>
      <c r="C14" s="137" t="s">
        <v>87</v>
      </c>
      <c r="D14" s="137" t="s">
        <v>179</v>
      </c>
      <c r="E14" s="140">
        <v>263876</v>
      </c>
      <c r="F14" s="140">
        <v>263876</v>
      </c>
      <c r="G14" s="140">
        <v>263876</v>
      </c>
      <c r="H14" s="140">
        <v>263876</v>
      </c>
      <c r="I14" s="140">
        <v>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8">
        <f t="shared" si="3"/>
        <v>0</v>
      </c>
      <c r="X14" s="219">
        <f t="shared" si="4"/>
        <v>0</v>
      </c>
      <c r="Y14" s="219">
        <f t="shared" si="5"/>
        <v>0</v>
      </c>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row>
    <row r="15" customHeight="1" spans="1:256">
      <c r="A15" s="137" t="s">
        <v>177</v>
      </c>
      <c r="B15" s="137" t="s">
        <v>180</v>
      </c>
      <c r="C15" s="137" t="s">
        <v>87</v>
      </c>
      <c r="D15" s="137" t="s">
        <v>181</v>
      </c>
      <c r="E15" s="140">
        <v>13700</v>
      </c>
      <c r="F15" s="140">
        <v>13700</v>
      </c>
      <c r="G15" s="140">
        <v>13700</v>
      </c>
      <c r="H15" s="140">
        <v>13700</v>
      </c>
      <c r="I15" s="140">
        <v>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8">
        <f t="shared" si="3"/>
        <v>0</v>
      </c>
      <c r="X15" s="219">
        <f t="shared" si="4"/>
        <v>0</v>
      </c>
      <c r="Y15" s="219">
        <f t="shared" si="5"/>
        <v>0</v>
      </c>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row>
    <row r="16" customHeight="1" spans="1:256">
      <c r="A16" s="137"/>
      <c r="B16" s="137"/>
      <c r="C16" s="137" t="s">
        <v>182</v>
      </c>
      <c r="D16" s="137" t="s">
        <v>183</v>
      </c>
      <c r="E16" s="140">
        <v>170000</v>
      </c>
      <c r="F16" s="140">
        <v>170000</v>
      </c>
      <c r="G16" s="140">
        <v>170000</v>
      </c>
      <c r="H16" s="140">
        <v>0</v>
      </c>
      <c r="I16" s="140">
        <v>170000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8">
        <f t="shared" si="3"/>
        <v>0</v>
      </c>
      <c r="X16" s="219">
        <f t="shared" si="4"/>
        <v>0</v>
      </c>
      <c r="Y16" s="219">
        <f t="shared" si="5"/>
        <v>0</v>
      </c>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row>
    <row r="17" customHeight="1" spans="1:256">
      <c r="A17" s="137" t="s">
        <v>184</v>
      </c>
      <c r="B17" s="137" t="s">
        <v>185</v>
      </c>
      <c r="C17" s="137" t="s">
        <v>87</v>
      </c>
      <c r="D17" s="137" t="s">
        <v>186</v>
      </c>
      <c r="E17" s="140">
        <v>170000</v>
      </c>
      <c r="F17" s="140">
        <v>170000</v>
      </c>
      <c r="G17" s="140">
        <v>170000</v>
      </c>
      <c r="H17" s="140">
        <v>0</v>
      </c>
      <c r="I17" s="140">
        <v>170000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8">
        <f t="shared" si="3"/>
        <v>0</v>
      </c>
      <c r="X17" s="219">
        <f t="shared" si="4"/>
        <v>0</v>
      </c>
      <c r="Y17" s="219">
        <f t="shared" si="5"/>
        <v>0</v>
      </c>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row>
    <row r="18" customHeight="1" spans="1:256">
      <c r="A18" s="206"/>
      <c r="B18" s="206"/>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row>
    <row r="19" customHeight="1" spans="1:256">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7"/>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row>
    <row r="20" customHeight="1" spans="1:256">
      <c r="A20" s="206"/>
      <c r="B20" s="206"/>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row>
    <row r="21" customHeight="1" spans="1:256">
      <c r="A21" s="206"/>
      <c r="B21" s="206"/>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row>
    <row r="22" customHeight="1" spans="1:256">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7"/>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row>
    <row r="23" customHeight="1" spans="1:256">
      <c r="A23" s="206"/>
      <c r="B23" s="206"/>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row>
    <row r="24" customHeight="1" spans="1:256">
      <c r="A24" s="206"/>
      <c r="B24" s="206"/>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customHeight="1" spans="1:256">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7"/>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customHeight="1" spans="1:256">
      <c r="A26" s="206"/>
      <c r="B26" s="206"/>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c r="IV26" s="206"/>
    </row>
    <row r="27" customHeight="1" spans="1:256">
      <c r="A27" s="206"/>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c r="IV27" s="206"/>
    </row>
    <row r="28" customHeight="1" spans="1:256">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7"/>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c r="IV28" s="206"/>
    </row>
    <row r="29" customHeight="1" spans="1:256">
      <c r="A29" s="206"/>
      <c r="B29" s="206"/>
      <c r="C29" s="206"/>
      <c r="D29" s="208"/>
      <c r="E29" s="208"/>
      <c r="F29" s="208"/>
      <c r="G29" s="208"/>
      <c r="H29" s="208"/>
      <c r="I29" s="208"/>
      <c r="J29" s="208"/>
      <c r="K29" s="208"/>
      <c r="L29" s="208"/>
      <c r="M29" s="208"/>
      <c r="N29" s="208"/>
      <c r="O29" s="208"/>
      <c r="P29" s="208"/>
      <c r="Q29" s="208"/>
      <c r="R29" s="208"/>
      <c r="S29" s="208"/>
      <c r="T29" s="208"/>
      <c r="U29" s="208"/>
      <c r="V29" s="208"/>
      <c r="W29" s="208"/>
      <c r="X29" s="208"/>
      <c r="Y29" s="207"/>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c r="IV29" s="206"/>
    </row>
    <row r="30" customHeight="1" spans="1:256">
      <c r="A30" s="206"/>
      <c r="B30" s="206"/>
      <c r="C30" s="206"/>
      <c r="D30" s="208"/>
      <c r="E30" s="208"/>
      <c r="F30" s="208"/>
      <c r="G30" s="208"/>
      <c r="H30" s="208"/>
      <c r="I30" s="208"/>
      <c r="J30" s="208"/>
      <c r="K30" s="208"/>
      <c r="L30" s="208"/>
      <c r="M30" s="208"/>
      <c r="N30" s="208"/>
      <c r="O30" s="208"/>
      <c r="P30" s="208"/>
      <c r="Q30" s="208"/>
      <c r="R30" s="208"/>
      <c r="S30" s="208"/>
      <c r="T30" s="208"/>
      <c r="U30" s="208"/>
      <c r="V30" s="208"/>
      <c r="W30" s="208"/>
      <c r="X30" s="208"/>
      <c r="Y30" s="207"/>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c r="FL30" s="206"/>
      <c r="FM30" s="206"/>
      <c r="FN30" s="206"/>
      <c r="FO30" s="206"/>
      <c r="FP30" s="206"/>
      <c r="FQ30" s="206"/>
      <c r="FR30" s="206"/>
      <c r="FS30" s="206"/>
      <c r="FT30" s="206"/>
      <c r="FU30" s="206"/>
      <c r="FV30" s="206"/>
      <c r="FW30" s="206"/>
      <c r="FX30" s="206"/>
      <c r="FY30" s="206"/>
      <c r="FZ30" s="206"/>
      <c r="GA30" s="206"/>
      <c r="GB30" s="206"/>
      <c r="GC30" s="206"/>
      <c r="GD30" s="206"/>
      <c r="GE30" s="206"/>
      <c r="GF30" s="206"/>
      <c r="GG30" s="206"/>
      <c r="GH30" s="206"/>
      <c r="GI30" s="206"/>
      <c r="GJ30" s="206"/>
      <c r="GK30" s="206"/>
      <c r="GL30" s="206"/>
      <c r="GM30" s="206"/>
      <c r="GN30" s="206"/>
      <c r="GO30" s="206"/>
      <c r="GP30" s="206"/>
      <c r="GQ30" s="206"/>
      <c r="GR30" s="206"/>
      <c r="GS30" s="206"/>
      <c r="GT30" s="206"/>
      <c r="GU30" s="206"/>
      <c r="GV30" s="206"/>
      <c r="GW30" s="206"/>
      <c r="GX30" s="206"/>
      <c r="GY30" s="206"/>
      <c r="GZ30" s="206"/>
      <c r="HA30" s="206"/>
      <c r="HB30" s="206"/>
      <c r="HC30" s="206"/>
      <c r="HD30" s="206"/>
      <c r="HE30" s="206"/>
      <c r="HF30" s="206"/>
      <c r="HG30" s="206"/>
      <c r="HH30" s="206"/>
      <c r="HI30" s="206"/>
      <c r="HJ30" s="206"/>
      <c r="HK30" s="206"/>
      <c r="HL30" s="206"/>
      <c r="HM30" s="206"/>
      <c r="HN30" s="206"/>
      <c r="HO30" s="206"/>
      <c r="HP30" s="206"/>
      <c r="HQ30" s="206"/>
      <c r="HR30" s="206"/>
      <c r="HS30" s="206"/>
      <c r="HT30" s="206"/>
      <c r="HU30" s="206"/>
      <c r="HV30" s="206"/>
      <c r="HW30" s="206"/>
      <c r="HX30" s="206"/>
      <c r="HY30" s="206"/>
      <c r="HZ30" s="206"/>
      <c r="IA30" s="206"/>
      <c r="IB30" s="206"/>
      <c r="IC30" s="206"/>
      <c r="ID30" s="206"/>
      <c r="IE30" s="206"/>
      <c r="IF30" s="206"/>
      <c r="IG30" s="206"/>
      <c r="IH30" s="206"/>
      <c r="II30" s="206"/>
      <c r="IJ30" s="206"/>
      <c r="IK30" s="206"/>
      <c r="IL30" s="206"/>
      <c r="IM30" s="206"/>
      <c r="IN30" s="206"/>
      <c r="IO30" s="206"/>
      <c r="IP30" s="206"/>
      <c r="IQ30" s="206"/>
      <c r="IR30" s="206"/>
      <c r="IS30" s="206"/>
      <c r="IT30" s="206"/>
      <c r="IU30" s="206"/>
      <c r="IV30" s="206"/>
    </row>
    <row r="31" customHeight="1" spans="1:256">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7"/>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6"/>
      <c r="GL31" s="206"/>
      <c r="GM31" s="206"/>
      <c r="GN31" s="206"/>
      <c r="GO31" s="206"/>
      <c r="GP31" s="206"/>
      <c r="GQ31" s="206"/>
      <c r="GR31" s="206"/>
      <c r="GS31" s="206"/>
      <c r="GT31" s="206"/>
      <c r="GU31" s="206"/>
      <c r="GV31" s="206"/>
      <c r="GW31" s="206"/>
      <c r="GX31" s="206"/>
      <c r="GY31" s="206"/>
      <c r="GZ31" s="206"/>
      <c r="HA31" s="206"/>
      <c r="HB31" s="206"/>
      <c r="HC31" s="206"/>
      <c r="HD31" s="206"/>
      <c r="HE31" s="206"/>
      <c r="HF31" s="206"/>
      <c r="HG31" s="206"/>
      <c r="HH31" s="206"/>
      <c r="HI31" s="206"/>
      <c r="HJ31" s="206"/>
      <c r="HK31" s="206"/>
      <c r="HL31" s="206"/>
      <c r="HM31" s="206"/>
      <c r="HN31" s="206"/>
      <c r="HO31" s="206"/>
      <c r="HP31" s="206"/>
      <c r="HQ31" s="206"/>
      <c r="HR31" s="206"/>
      <c r="HS31" s="206"/>
      <c r="HT31" s="206"/>
      <c r="HU31" s="206"/>
      <c r="HV31" s="206"/>
      <c r="HW31" s="206"/>
      <c r="HX31" s="206"/>
      <c r="HY31" s="206"/>
      <c r="HZ31" s="206"/>
      <c r="IA31" s="206"/>
      <c r="IB31" s="206"/>
      <c r="IC31" s="206"/>
      <c r="ID31" s="206"/>
      <c r="IE31" s="206"/>
      <c r="IF31" s="206"/>
      <c r="IG31" s="206"/>
      <c r="IH31" s="206"/>
      <c r="II31" s="206"/>
      <c r="IJ31" s="206"/>
      <c r="IK31" s="206"/>
      <c r="IL31" s="206"/>
      <c r="IM31" s="206"/>
      <c r="IN31" s="206"/>
      <c r="IO31" s="206"/>
      <c r="IP31" s="206"/>
      <c r="IQ31" s="206"/>
      <c r="IR31" s="206"/>
      <c r="IS31" s="206"/>
      <c r="IT31" s="206"/>
      <c r="IU31" s="206"/>
      <c r="IV31" s="206"/>
    </row>
    <row r="32" customHeight="1" spans="1:256">
      <c r="A32" s="206"/>
      <c r="B32" s="206"/>
      <c r="C32" s="206"/>
      <c r="D32" s="209"/>
      <c r="E32" s="209"/>
      <c r="F32" s="209"/>
      <c r="G32" s="209"/>
      <c r="H32" s="209"/>
      <c r="I32" s="209"/>
      <c r="J32" s="209"/>
      <c r="K32" s="209"/>
      <c r="L32" s="209"/>
      <c r="M32" s="209"/>
      <c r="N32" s="209"/>
      <c r="O32" s="209"/>
      <c r="P32" s="209"/>
      <c r="Q32" s="209"/>
      <c r="R32" s="209"/>
      <c r="S32" s="209"/>
      <c r="T32" s="209"/>
      <c r="U32" s="209"/>
      <c r="V32" s="209"/>
      <c r="W32" s="209"/>
      <c r="X32" s="209"/>
      <c r="Y32" s="207"/>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c r="FL32" s="206"/>
      <c r="FM32" s="206"/>
      <c r="FN32" s="206"/>
      <c r="FO32" s="206"/>
      <c r="FP32" s="206"/>
      <c r="FQ32" s="206"/>
      <c r="FR32" s="206"/>
      <c r="FS32" s="206"/>
      <c r="FT32" s="206"/>
      <c r="FU32" s="206"/>
      <c r="FV32" s="206"/>
      <c r="FW32" s="206"/>
      <c r="FX32" s="206"/>
      <c r="FY32" s="206"/>
      <c r="FZ32" s="206"/>
      <c r="GA32" s="206"/>
      <c r="GB32" s="206"/>
      <c r="GC32" s="206"/>
      <c r="GD32" s="206"/>
      <c r="GE32" s="206"/>
      <c r="GF32" s="206"/>
      <c r="GG32" s="206"/>
      <c r="GH32" s="206"/>
      <c r="GI32" s="206"/>
      <c r="GJ32" s="206"/>
      <c r="GK32" s="206"/>
      <c r="GL32" s="206"/>
      <c r="GM32" s="206"/>
      <c r="GN32" s="206"/>
      <c r="GO32" s="206"/>
      <c r="GP32" s="206"/>
      <c r="GQ32" s="206"/>
      <c r="GR32" s="206"/>
      <c r="GS32" s="206"/>
      <c r="GT32" s="206"/>
      <c r="GU32" s="206"/>
      <c r="GV32" s="206"/>
      <c r="GW32" s="206"/>
      <c r="GX32" s="206"/>
      <c r="GY32" s="206"/>
      <c r="GZ32" s="206"/>
      <c r="HA32" s="206"/>
      <c r="HB32" s="206"/>
      <c r="HC32" s="206"/>
      <c r="HD32" s="206"/>
      <c r="HE32" s="206"/>
      <c r="HF32" s="206"/>
      <c r="HG32" s="206"/>
      <c r="HH32" s="206"/>
      <c r="HI32" s="206"/>
      <c r="HJ32" s="206"/>
      <c r="HK32" s="206"/>
      <c r="HL32" s="206"/>
      <c r="HM32" s="206"/>
      <c r="HN32" s="206"/>
      <c r="HO32" s="206"/>
      <c r="HP32" s="206"/>
      <c r="HQ32" s="206"/>
      <c r="HR32" s="206"/>
      <c r="HS32" s="206"/>
      <c r="HT32" s="206"/>
      <c r="HU32" s="206"/>
      <c r="HV32" s="206"/>
      <c r="HW32" s="206"/>
      <c r="HX32" s="206"/>
      <c r="HY32" s="206"/>
      <c r="HZ32" s="206"/>
      <c r="IA32" s="206"/>
      <c r="IB32" s="206"/>
      <c r="IC32" s="206"/>
      <c r="ID32" s="206"/>
      <c r="IE32" s="206"/>
      <c r="IF32" s="206"/>
      <c r="IG32" s="206"/>
      <c r="IH32" s="206"/>
      <c r="II32" s="206"/>
      <c r="IJ32" s="206"/>
      <c r="IK32" s="206"/>
      <c r="IL32" s="206"/>
      <c r="IM32" s="206"/>
      <c r="IN32" s="206"/>
      <c r="IO32" s="206"/>
      <c r="IP32" s="206"/>
      <c r="IQ32" s="206"/>
      <c r="IR32" s="206"/>
      <c r="IS32" s="206"/>
      <c r="IT32" s="206"/>
      <c r="IU32" s="206"/>
      <c r="IV32" s="206"/>
    </row>
    <row r="33" customHeight="1" spans="1:256">
      <c r="A33" s="210"/>
      <c r="B33" s="210"/>
      <c r="C33" s="210"/>
      <c r="D33" s="211"/>
      <c r="E33" s="211"/>
      <c r="F33" s="211"/>
      <c r="G33" s="211"/>
      <c r="H33" s="211"/>
      <c r="I33" s="211"/>
      <c r="J33" s="211"/>
      <c r="K33" s="211"/>
      <c r="L33" s="211"/>
      <c r="M33" s="211"/>
      <c r="N33" s="211"/>
      <c r="O33" s="211"/>
      <c r="P33" s="211"/>
      <c r="Q33" s="211"/>
      <c r="R33" s="211"/>
      <c r="S33" s="211"/>
      <c r="T33" s="211"/>
      <c r="U33" s="211"/>
      <c r="V33" s="211"/>
      <c r="W33" s="211"/>
      <c r="X33" s="211"/>
      <c r="Y33" s="223"/>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c r="IU33" s="210"/>
      <c r="IV33" s="210"/>
    </row>
    <row r="34" customHeight="1" spans="1:256">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24"/>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Height="1" spans="1:256">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24"/>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Height="1" spans="1:256">
      <c r="A36" s="213"/>
      <c r="B36" s="213"/>
      <c r="C36" s="213"/>
      <c r="D36" s="213"/>
      <c r="E36" s="210"/>
      <c r="F36" s="210"/>
      <c r="G36" s="210"/>
      <c r="H36" s="210"/>
      <c r="I36" s="210"/>
      <c r="J36" s="210"/>
      <c r="K36" s="210"/>
      <c r="L36" s="210"/>
      <c r="M36" s="210"/>
      <c r="N36" s="210"/>
      <c r="O36" s="210"/>
      <c r="P36" s="210"/>
      <c r="Q36" s="210"/>
      <c r="R36" s="210"/>
      <c r="S36" s="210"/>
      <c r="T36" s="210"/>
      <c r="U36" s="210"/>
      <c r="V36" s="210"/>
      <c r="W36" s="210"/>
      <c r="X36" s="210"/>
      <c r="Y36" s="224"/>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Height="1" spans="1:256">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24"/>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Height="1" spans="1:256">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24"/>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Height="1" spans="1:256">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24"/>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Height="1" spans="1:256">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24"/>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Height="1" spans="1:256">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24"/>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Height="1" spans="1:256">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24"/>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Height="1" spans="1:256">
      <c r="A43" s="213"/>
      <c r="B43" s="213"/>
      <c r="C43" s="213"/>
      <c r="D43" s="213"/>
      <c r="E43" s="210"/>
      <c r="F43" s="210"/>
      <c r="G43" s="210"/>
      <c r="H43" s="210"/>
      <c r="I43" s="210"/>
      <c r="J43" s="210"/>
      <c r="K43" s="210"/>
      <c r="L43" s="210"/>
      <c r="M43" s="210"/>
      <c r="N43" s="210"/>
      <c r="O43" s="210"/>
      <c r="P43" s="210"/>
      <c r="Q43" s="210"/>
      <c r="R43" s="210"/>
      <c r="S43" s="210"/>
      <c r="T43" s="210"/>
      <c r="U43" s="210"/>
      <c r="V43" s="210"/>
      <c r="W43" s="210"/>
      <c r="X43" s="210"/>
      <c r="Y43" s="224"/>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Height="1" spans="1:256">
      <c r="A44" s="213"/>
      <c r="B44" s="213"/>
      <c r="C44" s="213"/>
      <c r="D44" s="213"/>
      <c r="E44" s="210"/>
      <c r="F44" s="210"/>
      <c r="G44" s="210"/>
      <c r="H44" s="210"/>
      <c r="I44" s="210"/>
      <c r="J44" s="210"/>
      <c r="K44" s="210"/>
      <c r="L44" s="210"/>
      <c r="M44" s="210"/>
      <c r="N44" s="210"/>
      <c r="O44" s="210"/>
      <c r="P44" s="210"/>
      <c r="Q44" s="210"/>
      <c r="R44" s="210"/>
      <c r="S44" s="210"/>
      <c r="T44" s="210"/>
      <c r="U44" s="210"/>
      <c r="V44" s="210"/>
      <c r="W44" s="210"/>
      <c r="X44" s="210"/>
      <c r="Y44" s="224"/>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Height="1" spans="1:256">
      <c r="A45" s="213"/>
      <c r="B45" s="213"/>
      <c r="C45" s="213"/>
      <c r="D45" s="213"/>
      <c r="E45" s="210"/>
      <c r="F45" s="210"/>
      <c r="G45" s="210"/>
      <c r="H45" s="210"/>
      <c r="I45" s="210"/>
      <c r="J45" s="210"/>
      <c r="K45" s="210"/>
      <c r="L45" s="210"/>
      <c r="M45" s="210"/>
      <c r="N45" s="210"/>
      <c r="O45" s="210"/>
      <c r="P45" s="210"/>
      <c r="Q45" s="210"/>
      <c r="R45" s="210"/>
      <c r="S45" s="210"/>
      <c r="T45" s="210"/>
      <c r="U45" s="210"/>
      <c r="V45" s="210"/>
      <c r="W45" s="210"/>
      <c r="X45" s="210"/>
      <c r="Y45" s="224"/>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0" customWidth="1"/>
    <col min="2" max="2" width="7.66666666666667" style="170" customWidth="1"/>
    <col min="3" max="3" width="44.8333333333333" style="170" customWidth="1"/>
    <col min="4" max="6" width="22.8333333333333" style="170" customWidth="1"/>
    <col min="7" max="16384" width="9.33333333333333" style="170"/>
  </cols>
  <sheetData>
    <row r="1" customHeight="1" spans="6:6">
      <c r="F1" s="171" t="s">
        <v>187</v>
      </c>
    </row>
    <row r="2" ht="20.1" customHeight="1" spans="1:6">
      <c r="A2" s="104" t="s">
        <v>188</v>
      </c>
      <c r="B2" s="142"/>
      <c r="C2" s="142"/>
      <c r="D2" s="142"/>
      <c r="E2" s="142"/>
      <c r="F2" s="142"/>
    </row>
    <row r="3" customHeight="1" spans="1:6">
      <c r="A3" s="172" t="s">
        <v>4</v>
      </c>
      <c r="B3" s="169"/>
      <c r="F3" s="173" t="s">
        <v>5</v>
      </c>
    </row>
    <row r="4" customHeight="1" spans="1:6">
      <c r="A4" s="174" t="s">
        <v>8</v>
      </c>
      <c r="B4" s="174"/>
      <c r="C4" s="174"/>
      <c r="D4" s="175" t="s">
        <v>104</v>
      </c>
      <c r="E4" s="176" t="s">
        <v>189</v>
      </c>
      <c r="F4" s="176"/>
    </row>
    <row r="5" customHeight="1" spans="1:6">
      <c r="A5" s="175" t="s">
        <v>60</v>
      </c>
      <c r="B5" s="175"/>
      <c r="C5" s="174" t="s">
        <v>107</v>
      </c>
      <c r="D5" s="175"/>
      <c r="E5" s="177" t="s">
        <v>190</v>
      </c>
      <c r="F5" s="178" t="s">
        <v>191</v>
      </c>
    </row>
    <row r="6" customHeight="1" spans="1:6">
      <c r="A6" s="179" t="s">
        <v>72</v>
      </c>
      <c r="B6" s="179" t="s">
        <v>73</v>
      </c>
      <c r="C6" s="180"/>
      <c r="D6" s="179"/>
      <c r="E6" s="181"/>
      <c r="F6" s="146"/>
    </row>
    <row r="7" s="169" customFormat="1" customHeight="1" spans="1:6">
      <c r="A7" s="182"/>
      <c r="B7" s="183"/>
      <c r="C7" s="184" t="s">
        <v>63</v>
      </c>
      <c r="D7" s="141">
        <v>961060.88</v>
      </c>
      <c r="E7" s="185">
        <v>683484.88</v>
      </c>
      <c r="F7" s="186">
        <v>277576</v>
      </c>
    </row>
    <row r="8" customHeight="1" spans="1:10">
      <c r="A8" s="182"/>
      <c r="B8" s="183"/>
      <c r="C8" s="184" t="s">
        <v>82</v>
      </c>
      <c r="D8" s="141">
        <v>961060.88</v>
      </c>
      <c r="E8" s="185">
        <v>683484.88</v>
      </c>
      <c r="F8" s="186">
        <v>277576</v>
      </c>
      <c r="H8" s="169"/>
      <c r="J8" s="169"/>
    </row>
    <row r="9" customHeight="1" spans="1:6">
      <c r="A9" s="182"/>
      <c r="B9" s="183"/>
      <c r="C9" s="184" t="s">
        <v>84</v>
      </c>
      <c r="D9" s="141">
        <v>961060.88</v>
      </c>
      <c r="E9" s="185">
        <v>683484.88</v>
      </c>
      <c r="F9" s="186">
        <v>277576</v>
      </c>
    </row>
    <row r="10" customHeight="1" spans="1:6">
      <c r="A10" s="182" t="s">
        <v>85</v>
      </c>
      <c r="B10" s="183" t="s">
        <v>86</v>
      </c>
      <c r="C10" s="184" t="s">
        <v>88</v>
      </c>
      <c r="D10" s="141">
        <v>80978.24</v>
      </c>
      <c r="E10" s="185">
        <v>80978.24</v>
      </c>
      <c r="F10" s="186">
        <v>0</v>
      </c>
    </row>
    <row r="11" customHeight="1" spans="1:6">
      <c r="A11" s="182" t="s">
        <v>85</v>
      </c>
      <c r="B11" s="183" t="s">
        <v>86</v>
      </c>
      <c r="C11" s="184" t="s">
        <v>90</v>
      </c>
      <c r="D11" s="141">
        <v>40489.12</v>
      </c>
      <c r="E11" s="185">
        <v>40489.12</v>
      </c>
      <c r="F11" s="186">
        <v>0</v>
      </c>
    </row>
    <row r="12" customHeight="1" spans="1:6">
      <c r="A12" s="182" t="s">
        <v>85</v>
      </c>
      <c r="B12" s="183" t="s">
        <v>91</v>
      </c>
      <c r="C12" s="184" t="s">
        <v>92</v>
      </c>
      <c r="D12" s="141">
        <v>3036.68</v>
      </c>
      <c r="E12" s="185">
        <v>3036.68</v>
      </c>
      <c r="F12" s="186">
        <v>0</v>
      </c>
    </row>
    <row r="13" customHeight="1" spans="1:6">
      <c r="A13" s="182" t="s">
        <v>93</v>
      </c>
      <c r="B13" s="183" t="s">
        <v>94</v>
      </c>
      <c r="C13" s="184" t="s">
        <v>96</v>
      </c>
      <c r="D13" s="141">
        <v>30366.84</v>
      </c>
      <c r="E13" s="185">
        <v>30366.84</v>
      </c>
      <c r="F13" s="186">
        <v>0</v>
      </c>
    </row>
    <row r="14" customHeight="1" spans="1:6">
      <c r="A14" s="182" t="s">
        <v>97</v>
      </c>
      <c r="B14" s="183" t="s">
        <v>98</v>
      </c>
      <c r="C14" s="184" t="s">
        <v>99</v>
      </c>
      <c r="D14" s="141">
        <v>806190</v>
      </c>
      <c r="E14" s="185">
        <v>528614</v>
      </c>
      <c r="F14" s="186">
        <v>277576</v>
      </c>
    </row>
    <row r="15" customHeight="1" spans="6:6">
      <c r="F15" s="169"/>
    </row>
    <row r="16" customHeight="1" spans="6:6">
      <c r="F16" s="169"/>
    </row>
    <row r="20" customHeight="1" spans="4:4">
      <c r="D20" s="169"/>
    </row>
    <row r="21" customHeight="1" spans="4:4">
      <c r="D21" s="169"/>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192</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193</v>
      </c>
      <c r="B2" s="150"/>
      <c r="C2" s="150"/>
      <c r="D2" s="150"/>
      <c r="E2" s="150"/>
      <c r="F2" s="150"/>
      <c r="G2" s="150"/>
      <c r="H2" s="150"/>
      <c r="I2" s="150"/>
      <c r="J2" s="150"/>
      <c r="K2" s="150"/>
      <c r="L2" s="150"/>
      <c r="M2" s="150"/>
      <c r="N2" s="150"/>
      <c r="O2" s="150"/>
      <c r="P2" s="150"/>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103</v>
      </c>
      <c r="B4" s="130"/>
      <c r="C4" s="130"/>
      <c r="D4" s="130"/>
      <c r="E4" s="131"/>
      <c r="F4" s="130" t="s">
        <v>104</v>
      </c>
      <c r="G4" s="168" t="s">
        <v>194</v>
      </c>
      <c r="H4" s="168" t="s">
        <v>195</v>
      </c>
      <c r="I4" s="168" t="s">
        <v>196</v>
      </c>
      <c r="J4" s="168" t="s">
        <v>197</v>
      </c>
      <c r="K4" s="168" t="s">
        <v>198</v>
      </c>
      <c r="L4" s="168" t="s">
        <v>199</v>
      </c>
      <c r="M4" s="168" t="s">
        <v>200</v>
      </c>
      <c r="N4" s="168" t="s">
        <v>201</v>
      </c>
      <c r="O4" s="168" t="s">
        <v>202</v>
      </c>
      <c r="P4" s="168" t="s">
        <v>203</v>
      </c>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row>
    <row r="5" customHeight="1" spans="1:118">
      <c r="A5" s="130" t="s">
        <v>60</v>
      </c>
      <c r="B5" s="130"/>
      <c r="C5" s="130"/>
      <c r="D5" s="130" t="s">
        <v>61</v>
      </c>
      <c r="E5" s="130" t="s">
        <v>107</v>
      </c>
      <c r="F5" s="130"/>
      <c r="G5" s="168"/>
      <c r="H5" s="168"/>
      <c r="I5" s="168"/>
      <c r="J5" s="168"/>
      <c r="K5" s="168"/>
      <c r="L5" s="168"/>
      <c r="M5" s="168"/>
      <c r="N5" s="168"/>
      <c r="O5" s="168"/>
      <c r="P5" s="168"/>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row>
    <row r="6" customHeight="1" spans="1:118">
      <c r="A6" s="153" t="s">
        <v>72</v>
      </c>
      <c r="B6" s="153" t="s">
        <v>73</v>
      </c>
      <c r="C6" s="153" t="s">
        <v>74</v>
      </c>
      <c r="D6" s="130"/>
      <c r="E6" s="130"/>
      <c r="F6" s="130"/>
      <c r="G6" s="168"/>
      <c r="H6" s="168"/>
      <c r="I6" s="168"/>
      <c r="J6" s="168"/>
      <c r="K6" s="168"/>
      <c r="L6" s="168"/>
      <c r="M6" s="168"/>
      <c r="N6" s="168"/>
      <c r="O6" s="168"/>
      <c r="P6" s="168"/>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5"/>
      <c r="B7" s="155"/>
      <c r="C7" s="155"/>
      <c r="D7" s="155"/>
      <c r="E7" s="155" t="s">
        <v>63</v>
      </c>
      <c r="F7" s="156">
        <v>1131060.88</v>
      </c>
      <c r="G7" s="156">
        <v>683484.88</v>
      </c>
      <c r="H7" s="156">
        <v>277576</v>
      </c>
      <c r="I7" s="156">
        <v>0</v>
      </c>
      <c r="J7" s="156">
        <v>0</v>
      </c>
      <c r="K7" s="156">
        <v>0</v>
      </c>
      <c r="L7" s="156">
        <v>0</v>
      </c>
      <c r="M7" s="156">
        <v>0</v>
      </c>
      <c r="N7" s="156">
        <v>170000</v>
      </c>
      <c r="O7" s="156">
        <v>0</v>
      </c>
      <c r="P7" s="156">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5"/>
      <c r="B8" s="155"/>
      <c r="C8" s="155"/>
      <c r="D8" s="155" t="s">
        <v>81</v>
      </c>
      <c r="E8" s="155" t="s">
        <v>82</v>
      </c>
      <c r="F8" s="156">
        <v>1131060.88</v>
      </c>
      <c r="G8" s="156">
        <v>683484.88</v>
      </c>
      <c r="H8" s="156">
        <v>277576</v>
      </c>
      <c r="I8" s="156">
        <v>0</v>
      </c>
      <c r="J8" s="156">
        <v>0</v>
      </c>
      <c r="K8" s="156">
        <v>0</v>
      </c>
      <c r="L8" s="156">
        <v>0</v>
      </c>
      <c r="M8" s="156">
        <v>0</v>
      </c>
      <c r="N8" s="156">
        <v>170000</v>
      </c>
      <c r="O8" s="156">
        <v>0</v>
      </c>
      <c r="P8" s="156">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5"/>
      <c r="B9" s="155"/>
      <c r="C9" s="155"/>
      <c r="D9" s="155" t="s">
        <v>83</v>
      </c>
      <c r="E9" s="155" t="s">
        <v>84</v>
      </c>
      <c r="F9" s="156">
        <v>1131060.88</v>
      </c>
      <c r="G9" s="156">
        <v>683484.88</v>
      </c>
      <c r="H9" s="156">
        <v>277576</v>
      </c>
      <c r="I9" s="156">
        <v>0</v>
      </c>
      <c r="J9" s="156">
        <v>0</v>
      </c>
      <c r="K9" s="156">
        <v>0</v>
      </c>
      <c r="L9" s="156">
        <v>0</v>
      </c>
      <c r="M9" s="156">
        <v>0</v>
      </c>
      <c r="N9" s="156">
        <v>170000</v>
      </c>
      <c r="O9" s="156">
        <v>0</v>
      </c>
      <c r="P9" s="156">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5" t="s">
        <v>85</v>
      </c>
      <c r="B10" s="155" t="s">
        <v>86</v>
      </c>
      <c r="C10" s="155" t="s">
        <v>86</v>
      </c>
      <c r="D10" s="155" t="s">
        <v>87</v>
      </c>
      <c r="E10" s="155" t="s">
        <v>88</v>
      </c>
      <c r="F10" s="156">
        <v>80978.24</v>
      </c>
      <c r="G10" s="156">
        <v>80978.24</v>
      </c>
      <c r="H10" s="156">
        <v>0</v>
      </c>
      <c r="I10" s="156">
        <v>0</v>
      </c>
      <c r="J10" s="156">
        <v>0</v>
      </c>
      <c r="K10" s="156">
        <v>0</v>
      </c>
      <c r="L10" s="156">
        <v>0</v>
      </c>
      <c r="M10" s="156">
        <v>0</v>
      </c>
      <c r="N10" s="156">
        <v>0</v>
      </c>
      <c r="O10" s="156">
        <v>0</v>
      </c>
      <c r="P10" s="156">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5" t="s">
        <v>85</v>
      </c>
      <c r="B11" s="155" t="s">
        <v>86</v>
      </c>
      <c r="C11" s="155" t="s">
        <v>89</v>
      </c>
      <c r="D11" s="155" t="s">
        <v>87</v>
      </c>
      <c r="E11" s="155" t="s">
        <v>90</v>
      </c>
      <c r="F11" s="156">
        <v>40489.12</v>
      </c>
      <c r="G11" s="156">
        <v>40489.12</v>
      </c>
      <c r="H11" s="156">
        <v>0</v>
      </c>
      <c r="I11" s="156">
        <v>0</v>
      </c>
      <c r="J11" s="156">
        <v>0</v>
      </c>
      <c r="K11" s="156">
        <v>0</v>
      </c>
      <c r="L11" s="156">
        <v>0</v>
      </c>
      <c r="M11" s="156">
        <v>0</v>
      </c>
      <c r="N11" s="156">
        <v>0</v>
      </c>
      <c r="O11" s="156">
        <v>0</v>
      </c>
      <c r="P11" s="156">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5" t="s">
        <v>85</v>
      </c>
      <c r="B12" s="155" t="s">
        <v>91</v>
      </c>
      <c r="C12" s="155" t="s">
        <v>91</v>
      </c>
      <c r="D12" s="155" t="s">
        <v>87</v>
      </c>
      <c r="E12" s="155" t="s">
        <v>92</v>
      </c>
      <c r="F12" s="156">
        <v>3036.68</v>
      </c>
      <c r="G12" s="156">
        <v>3036.68</v>
      </c>
      <c r="H12" s="156">
        <v>0</v>
      </c>
      <c r="I12" s="156">
        <v>0</v>
      </c>
      <c r="J12" s="156">
        <v>0</v>
      </c>
      <c r="K12" s="156">
        <v>0</v>
      </c>
      <c r="L12" s="156">
        <v>0</v>
      </c>
      <c r="M12" s="156">
        <v>0</v>
      </c>
      <c r="N12" s="156">
        <v>0</v>
      </c>
      <c r="O12" s="156">
        <v>0</v>
      </c>
      <c r="P12" s="156">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5" t="s">
        <v>93</v>
      </c>
      <c r="B13" s="155" t="s">
        <v>94</v>
      </c>
      <c r="C13" s="155" t="s">
        <v>95</v>
      </c>
      <c r="D13" s="155" t="s">
        <v>87</v>
      </c>
      <c r="E13" s="155" t="s">
        <v>96</v>
      </c>
      <c r="F13" s="156">
        <v>30366.84</v>
      </c>
      <c r="G13" s="156">
        <v>30366.84</v>
      </c>
      <c r="H13" s="156">
        <v>0</v>
      </c>
      <c r="I13" s="156">
        <v>0</v>
      </c>
      <c r="J13" s="156">
        <v>0</v>
      </c>
      <c r="K13" s="156">
        <v>0</v>
      </c>
      <c r="L13" s="156">
        <v>0</v>
      </c>
      <c r="M13" s="156">
        <v>0</v>
      </c>
      <c r="N13" s="156">
        <v>0</v>
      </c>
      <c r="O13" s="156">
        <v>0</v>
      </c>
      <c r="P13" s="156">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5" t="s">
        <v>97</v>
      </c>
      <c r="B14" s="155" t="s">
        <v>98</v>
      </c>
      <c r="C14" s="155" t="s">
        <v>95</v>
      </c>
      <c r="D14" s="155" t="s">
        <v>87</v>
      </c>
      <c r="E14" s="155" t="s">
        <v>99</v>
      </c>
      <c r="F14" s="156">
        <v>806190</v>
      </c>
      <c r="G14" s="156">
        <v>528614</v>
      </c>
      <c r="H14" s="156">
        <v>277576</v>
      </c>
      <c r="I14" s="156">
        <v>0</v>
      </c>
      <c r="J14" s="156">
        <v>0</v>
      </c>
      <c r="K14" s="156">
        <v>0</v>
      </c>
      <c r="L14" s="156">
        <v>0</v>
      </c>
      <c r="M14" s="156">
        <v>0</v>
      </c>
      <c r="N14" s="156">
        <v>0</v>
      </c>
      <c r="O14" s="156">
        <v>0</v>
      </c>
      <c r="P14" s="156">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5" t="s">
        <v>97</v>
      </c>
      <c r="B15" s="155" t="s">
        <v>98</v>
      </c>
      <c r="C15" s="155" t="s">
        <v>91</v>
      </c>
      <c r="D15" s="155" t="s">
        <v>87</v>
      </c>
      <c r="E15" s="155" t="s">
        <v>100</v>
      </c>
      <c r="F15" s="156">
        <v>170000</v>
      </c>
      <c r="G15" s="156">
        <v>0</v>
      </c>
      <c r="H15" s="156">
        <v>0</v>
      </c>
      <c r="I15" s="156">
        <v>0</v>
      </c>
      <c r="J15" s="156">
        <v>0</v>
      </c>
      <c r="K15" s="156">
        <v>0</v>
      </c>
      <c r="L15" s="156">
        <v>0</v>
      </c>
      <c r="M15" s="156">
        <v>0</v>
      </c>
      <c r="N15" s="156">
        <v>170000</v>
      </c>
      <c r="O15" s="156">
        <v>0</v>
      </c>
      <c r="P15" s="156">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6"/>
      <c r="L1" s="125"/>
      <c r="M1" s="125"/>
      <c r="N1" s="125"/>
      <c r="O1" s="125"/>
      <c r="P1" s="125"/>
      <c r="Q1" s="125"/>
      <c r="R1" s="125"/>
      <c r="S1" s="125"/>
      <c r="T1" s="125"/>
      <c r="U1" s="125"/>
      <c r="V1" s="125"/>
      <c r="W1" s="125"/>
      <c r="X1" s="125"/>
      <c r="Y1" s="125"/>
      <c r="Z1" s="125"/>
      <c r="AA1" s="125"/>
      <c r="AB1" s="125"/>
      <c r="AC1" s="125"/>
      <c r="AD1" s="125"/>
      <c r="AE1" s="125"/>
      <c r="AF1" s="126" t="s">
        <v>204</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205</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row>
    <row r="3" customHeight="1" spans="1:134">
      <c r="A3" s="125" t="s">
        <v>4</v>
      </c>
      <c r="B3" s="125"/>
      <c r="C3" s="125"/>
      <c r="D3" s="125"/>
      <c r="E3" s="125"/>
      <c r="F3" s="125"/>
      <c r="G3" s="125"/>
      <c r="H3" s="125"/>
      <c r="I3" s="125"/>
      <c r="J3" s="166"/>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103</v>
      </c>
      <c r="B4" s="130"/>
      <c r="C4" s="130"/>
      <c r="D4" s="130"/>
      <c r="E4" s="131"/>
      <c r="F4" s="130" t="s">
        <v>104</v>
      </c>
      <c r="G4" s="158" t="s">
        <v>194</v>
      </c>
      <c r="H4" s="151"/>
      <c r="I4" s="151"/>
      <c r="J4" s="151"/>
      <c r="K4" s="151"/>
      <c r="L4" s="151"/>
      <c r="M4" s="151"/>
      <c r="N4" s="151"/>
      <c r="O4" s="151"/>
      <c r="P4" s="157"/>
      <c r="Q4" s="151"/>
      <c r="R4" s="151"/>
      <c r="S4" s="151"/>
      <c r="T4" s="151"/>
      <c r="U4" s="151" t="s">
        <v>196</v>
      </c>
      <c r="V4" s="151"/>
      <c r="W4" s="151"/>
      <c r="X4" s="151"/>
      <c r="Y4" s="151"/>
      <c r="Z4" s="151"/>
      <c r="AA4" s="151"/>
      <c r="AB4" s="151"/>
      <c r="AC4" s="151"/>
      <c r="AD4" s="151"/>
      <c r="AE4" s="151"/>
      <c r="AF4" s="151"/>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row>
    <row r="5" customHeight="1" spans="1:134">
      <c r="A5" s="130" t="s">
        <v>60</v>
      </c>
      <c r="B5" s="130"/>
      <c r="C5" s="130"/>
      <c r="D5" s="130" t="s">
        <v>61</v>
      </c>
      <c r="E5" s="130" t="s">
        <v>107</v>
      </c>
      <c r="F5" s="130"/>
      <c r="G5" s="131" t="s">
        <v>164</v>
      </c>
      <c r="H5" s="152" t="s">
        <v>206</v>
      </c>
      <c r="I5" s="152" t="s">
        <v>207</v>
      </c>
      <c r="J5" s="152" t="s">
        <v>208</v>
      </c>
      <c r="K5" s="152" t="s">
        <v>209</v>
      </c>
      <c r="L5" s="152" t="s">
        <v>210</v>
      </c>
      <c r="M5" s="152" t="s">
        <v>211</v>
      </c>
      <c r="N5" s="152" t="s">
        <v>212</v>
      </c>
      <c r="O5" s="152" t="s">
        <v>213</v>
      </c>
      <c r="P5" s="152" t="s">
        <v>214</v>
      </c>
      <c r="Q5" s="152" t="s">
        <v>215</v>
      </c>
      <c r="R5" s="152" t="s">
        <v>216</v>
      </c>
      <c r="S5" s="152" t="s">
        <v>217</v>
      </c>
      <c r="T5" s="152" t="s">
        <v>218</v>
      </c>
      <c r="U5" s="152" t="s">
        <v>164</v>
      </c>
      <c r="V5" s="152" t="s">
        <v>219</v>
      </c>
      <c r="W5" s="152" t="s">
        <v>220</v>
      </c>
      <c r="X5" s="152" t="s">
        <v>221</v>
      </c>
      <c r="Y5" s="152" t="s">
        <v>222</v>
      </c>
      <c r="Z5" s="152" t="s">
        <v>223</v>
      </c>
      <c r="AA5" s="152" t="s">
        <v>224</v>
      </c>
      <c r="AB5" s="152" t="s">
        <v>225</v>
      </c>
      <c r="AC5" s="152" t="s">
        <v>226</v>
      </c>
      <c r="AD5" s="152" t="s">
        <v>227</v>
      </c>
      <c r="AE5" s="152" t="s">
        <v>228</v>
      </c>
      <c r="AF5" s="152" t="s">
        <v>229</v>
      </c>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row>
    <row r="6" customHeight="1" spans="1:134">
      <c r="A6" s="153" t="s">
        <v>72</v>
      </c>
      <c r="B6" s="153" t="s">
        <v>73</v>
      </c>
      <c r="C6" s="153" t="s">
        <v>74</v>
      </c>
      <c r="D6" s="130"/>
      <c r="E6" s="130"/>
      <c r="F6" s="132"/>
      <c r="G6" s="136"/>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5"/>
      <c r="B7" s="155"/>
      <c r="C7" s="155"/>
      <c r="D7" s="155"/>
      <c r="E7" s="155" t="s">
        <v>63</v>
      </c>
      <c r="F7" s="156">
        <v>683484.88</v>
      </c>
      <c r="G7" s="156">
        <v>683484.88</v>
      </c>
      <c r="H7" s="156">
        <v>269880</v>
      </c>
      <c r="I7" s="156">
        <v>213744</v>
      </c>
      <c r="J7" s="167">
        <v>22490</v>
      </c>
      <c r="K7" s="156">
        <v>22500</v>
      </c>
      <c r="L7" s="156">
        <v>0</v>
      </c>
      <c r="M7" s="156">
        <v>80978.24</v>
      </c>
      <c r="N7" s="156">
        <v>40489.12</v>
      </c>
      <c r="O7" s="156">
        <v>30366.84</v>
      </c>
      <c r="P7" s="156">
        <v>0</v>
      </c>
      <c r="Q7" s="156">
        <v>3036.68</v>
      </c>
      <c r="R7" s="156">
        <v>0</v>
      </c>
      <c r="S7" s="156">
        <v>0</v>
      </c>
      <c r="T7" s="156">
        <v>0</v>
      </c>
      <c r="U7" s="156">
        <v>0</v>
      </c>
      <c r="V7" s="156">
        <v>0</v>
      </c>
      <c r="W7" s="156">
        <v>0</v>
      </c>
      <c r="X7" s="156">
        <v>0</v>
      </c>
      <c r="Y7" s="156">
        <v>0</v>
      </c>
      <c r="Z7" s="156">
        <v>0</v>
      </c>
      <c r="AA7" s="156">
        <v>0</v>
      </c>
      <c r="AB7" s="156">
        <v>0</v>
      </c>
      <c r="AC7" s="156">
        <v>0</v>
      </c>
      <c r="AD7" s="156">
        <v>0</v>
      </c>
      <c r="AE7" s="156">
        <v>0</v>
      </c>
      <c r="AF7" s="156">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5"/>
      <c r="B8" s="155"/>
      <c r="C8" s="155"/>
      <c r="D8" s="155" t="s">
        <v>81</v>
      </c>
      <c r="E8" s="155" t="s">
        <v>82</v>
      </c>
      <c r="F8" s="156">
        <v>683484.88</v>
      </c>
      <c r="G8" s="156">
        <v>683484.88</v>
      </c>
      <c r="H8" s="156">
        <v>269880</v>
      </c>
      <c r="I8" s="156">
        <v>213744</v>
      </c>
      <c r="J8" s="167">
        <v>22490</v>
      </c>
      <c r="K8" s="156">
        <v>22500</v>
      </c>
      <c r="L8" s="156">
        <v>0</v>
      </c>
      <c r="M8" s="156">
        <v>80978.24</v>
      </c>
      <c r="N8" s="156">
        <v>40489.12</v>
      </c>
      <c r="O8" s="156">
        <v>30366.84</v>
      </c>
      <c r="P8" s="156">
        <v>0</v>
      </c>
      <c r="Q8" s="156">
        <v>3036.68</v>
      </c>
      <c r="R8" s="156">
        <v>0</v>
      </c>
      <c r="S8" s="156">
        <v>0</v>
      </c>
      <c r="T8" s="156">
        <v>0</v>
      </c>
      <c r="U8" s="156">
        <v>0</v>
      </c>
      <c r="V8" s="156">
        <v>0</v>
      </c>
      <c r="W8" s="156">
        <v>0</v>
      </c>
      <c r="X8" s="156">
        <v>0</v>
      </c>
      <c r="Y8" s="156">
        <v>0</v>
      </c>
      <c r="Z8" s="156">
        <v>0</v>
      </c>
      <c r="AA8" s="156">
        <v>0</v>
      </c>
      <c r="AB8" s="156">
        <v>0</v>
      </c>
      <c r="AC8" s="156">
        <v>0</v>
      </c>
      <c r="AD8" s="156">
        <v>0</v>
      </c>
      <c r="AE8" s="156">
        <v>0</v>
      </c>
      <c r="AF8" s="156">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5"/>
      <c r="B9" s="155"/>
      <c r="C9" s="155"/>
      <c r="D9" s="155" t="s">
        <v>83</v>
      </c>
      <c r="E9" s="155" t="s">
        <v>84</v>
      </c>
      <c r="F9" s="156">
        <v>683484.88</v>
      </c>
      <c r="G9" s="156">
        <v>683484.88</v>
      </c>
      <c r="H9" s="156">
        <v>269880</v>
      </c>
      <c r="I9" s="156">
        <v>213744</v>
      </c>
      <c r="J9" s="167">
        <v>22490</v>
      </c>
      <c r="K9" s="156">
        <v>22500</v>
      </c>
      <c r="L9" s="156">
        <v>0</v>
      </c>
      <c r="M9" s="156">
        <v>80978.24</v>
      </c>
      <c r="N9" s="156">
        <v>40489.12</v>
      </c>
      <c r="O9" s="156">
        <v>30366.84</v>
      </c>
      <c r="P9" s="156">
        <v>0</v>
      </c>
      <c r="Q9" s="156">
        <v>3036.68</v>
      </c>
      <c r="R9" s="156">
        <v>0</v>
      </c>
      <c r="S9" s="156">
        <v>0</v>
      </c>
      <c r="T9" s="156">
        <v>0</v>
      </c>
      <c r="U9" s="156">
        <v>0</v>
      </c>
      <c r="V9" s="156">
        <v>0</v>
      </c>
      <c r="W9" s="156">
        <v>0</v>
      </c>
      <c r="X9" s="156">
        <v>0</v>
      </c>
      <c r="Y9" s="156">
        <v>0</v>
      </c>
      <c r="Z9" s="156">
        <v>0</v>
      </c>
      <c r="AA9" s="156">
        <v>0</v>
      </c>
      <c r="AB9" s="156">
        <v>0</v>
      </c>
      <c r="AC9" s="156">
        <v>0</v>
      </c>
      <c r="AD9" s="156">
        <v>0</v>
      </c>
      <c r="AE9" s="156">
        <v>0</v>
      </c>
      <c r="AF9" s="156">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5" t="s">
        <v>85</v>
      </c>
      <c r="B10" s="155" t="s">
        <v>86</v>
      </c>
      <c r="C10" s="155" t="s">
        <v>86</v>
      </c>
      <c r="D10" s="155" t="s">
        <v>87</v>
      </c>
      <c r="E10" s="155" t="s">
        <v>88</v>
      </c>
      <c r="F10" s="156">
        <v>80978.24</v>
      </c>
      <c r="G10" s="156">
        <v>80978.24</v>
      </c>
      <c r="H10" s="156">
        <v>0</v>
      </c>
      <c r="I10" s="156">
        <v>0</v>
      </c>
      <c r="J10" s="167">
        <v>0</v>
      </c>
      <c r="K10" s="156">
        <v>0</v>
      </c>
      <c r="L10" s="156">
        <v>0</v>
      </c>
      <c r="M10" s="156">
        <v>80978.24</v>
      </c>
      <c r="N10" s="156">
        <v>0</v>
      </c>
      <c r="O10" s="156">
        <v>0</v>
      </c>
      <c r="P10" s="156">
        <v>0</v>
      </c>
      <c r="Q10" s="156">
        <v>0</v>
      </c>
      <c r="R10" s="156">
        <v>0</v>
      </c>
      <c r="S10" s="156">
        <v>0</v>
      </c>
      <c r="T10" s="156">
        <v>0</v>
      </c>
      <c r="U10" s="156">
        <v>0</v>
      </c>
      <c r="V10" s="156">
        <v>0</v>
      </c>
      <c r="W10" s="156">
        <v>0</v>
      </c>
      <c r="X10" s="156">
        <v>0</v>
      </c>
      <c r="Y10" s="156">
        <v>0</v>
      </c>
      <c r="Z10" s="156">
        <v>0</v>
      </c>
      <c r="AA10" s="156">
        <v>0</v>
      </c>
      <c r="AB10" s="156">
        <v>0</v>
      </c>
      <c r="AC10" s="156">
        <v>0</v>
      </c>
      <c r="AD10" s="156">
        <v>0</v>
      </c>
      <c r="AE10" s="156">
        <v>0</v>
      </c>
      <c r="AF10" s="156">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5" t="s">
        <v>85</v>
      </c>
      <c r="B11" s="155" t="s">
        <v>86</v>
      </c>
      <c r="C11" s="155" t="s">
        <v>89</v>
      </c>
      <c r="D11" s="155" t="s">
        <v>87</v>
      </c>
      <c r="E11" s="155" t="s">
        <v>90</v>
      </c>
      <c r="F11" s="156">
        <v>40489.12</v>
      </c>
      <c r="G11" s="156">
        <v>40489.12</v>
      </c>
      <c r="H11" s="156">
        <v>0</v>
      </c>
      <c r="I11" s="156">
        <v>0</v>
      </c>
      <c r="J11" s="167">
        <v>0</v>
      </c>
      <c r="K11" s="156">
        <v>0</v>
      </c>
      <c r="L11" s="156">
        <v>0</v>
      </c>
      <c r="M11" s="156">
        <v>0</v>
      </c>
      <c r="N11" s="156">
        <v>40489.12</v>
      </c>
      <c r="O11" s="156">
        <v>0</v>
      </c>
      <c r="P11" s="156">
        <v>0</v>
      </c>
      <c r="Q11" s="156">
        <v>0</v>
      </c>
      <c r="R11" s="156">
        <v>0</v>
      </c>
      <c r="S11" s="156">
        <v>0</v>
      </c>
      <c r="T11" s="156">
        <v>0</v>
      </c>
      <c r="U11" s="156">
        <v>0</v>
      </c>
      <c r="V11" s="156">
        <v>0</v>
      </c>
      <c r="W11" s="156">
        <v>0</v>
      </c>
      <c r="X11" s="156">
        <v>0</v>
      </c>
      <c r="Y11" s="156">
        <v>0</v>
      </c>
      <c r="Z11" s="156">
        <v>0</v>
      </c>
      <c r="AA11" s="156">
        <v>0</v>
      </c>
      <c r="AB11" s="156">
        <v>0</v>
      </c>
      <c r="AC11" s="156">
        <v>0</v>
      </c>
      <c r="AD11" s="156">
        <v>0</v>
      </c>
      <c r="AE11" s="156">
        <v>0</v>
      </c>
      <c r="AF11" s="156">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5" t="s">
        <v>85</v>
      </c>
      <c r="B12" s="155" t="s">
        <v>91</v>
      </c>
      <c r="C12" s="155" t="s">
        <v>91</v>
      </c>
      <c r="D12" s="155" t="s">
        <v>87</v>
      </c>
      <c r="E12" s="155" t="s">
        <v>92</v>
      </c>
      <c r="F12" s="156">
        <v>3036.68</v>
      </c>
      <c r="G12" s="156">
        <v>3036.68</v>
      </c>
      <c r="H12" s="156">
        <v>0</v>
      </c>
      <c r="I12" s="156">
        <v>0</v>
      </c>
      <c r="J12" s="167">
        <v>0</v>
      </c>
      <c r="K12" s="156">
        <v>0</v>
      </c>
      <c r="L12" s="156">
        <v>0</v>
      </c>
      <c r="M12" s="156">
        <v>0</v>
      </c>
      <c r="N12" s="156">
        <v>0</v>
      </c>
      <c r="O12" s="156">
        <v>0</v>
      </c>
      <c r="P12" s="156">
        <v>0</v>
      </c>
      <c r="Q12" s="156">
        <v>3036.68</v>
      </c>
      <c r="R12" s="156">
        <v>0</v>
      </c>
      <c r="S12" s="156">
        <v>0</v>
      </c>
      <c r="T12" s="156">
        <v>0</v>
      </c>
      <c r="U12" s="156">
        <v>0</v>
      </c>
      <c r="V12" s="156">
        <v>0</v>
      </c>
      <c r="W12" s="156">
        <v>0</v>
      </c>
      <c r="X12" s="156">
        <v>0</v>
      </c>
      <c r="Y12" s="156">
        <v>0</v>
      </c>
      <c r="Z12" s="156">
        <v>0</v>
      </c>
      <c r="AA12" s="156">
        <v>0</v>
      </c>
      <c r="AB12" s="156">
        <v>0</v>
      </c>
      <c r="AC12" s="156">
        <v>0</v>
      </c>
      <c r="AD12" s="156">
        <v>0</v>
      </c>
      <c r="AE12" s="156">
        <v>0</v>
      </c>
      <c r="AF12" s="156">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5" t="s">
        <v>93</v>
      </c>
      <c r="B13" s="155" t="s">
        <v>94</v>
      </c>
      <c r="C13" s="155" t="s">
        <v>95</v>
      </c>
      <c r="D13" s="155" t="s">
        <v>87</v>
      </c>
      <c r="E13" s="155" t="s">
        <v>96</v>
      </c>
      <c r="F13" s="156">
        <v>30366.84</v>
      </c>
      <c r="G13" s="156">
        <v>30366.84</v>
      </c>
      <c r="H13" s="156">
        <v>0</v>
      </c>
      <c r="I13" s="156">
        <v>0</v>
      </c>
      <c r="J13" s="167">
        <v>0</v>
      </c>
      <c r="K13" s="156">
        <v>0</v>
      </c>
      <c r="L13" s="156">
        <v>0</v>
      </c>
      <c r="M13" s="156">
        <v>0</v>
      </c>
      <c r="N13" s="156">
        <v>0</v>
      </c>
      <c r="O13" s="156">
        <v>30366.84</v>
      </c>
      <c r="P13" s="156">
        <v>0</v>
      </c>
      <c r="Q13" s="156">
        <v>0</v>
      </c>
      <c r="R13" s="156">
        <v>0</v>
      </c>
      <c r="S13" s="156">
        <v>0</v>
      </c>
      <c r="T13" s="156">
        <v>0</v>
      </c>
      <c r="U13" s="156">
        <v>0</v>
      </c>
      <c r="V13" s="156">
        <v>0</v>
      </c>
      <c r="W13" s="156">
        <v>0</v>
      </c>
      <c r="X13" s="156">
        <v>0</v>
      </c>
      <c r="Y13" s="156">
        <v>0</v>
      </c>
      <c r="Z13" s="156">
        <v>0</v>
      </c>
      <c r="AA13" s="156">
        <v>0</v>
      </c>
      <c r="AB13" s="156">
        <v>0</v>
      </c>
      <c r="AC13" s="156">
        <v>0</v>
      </c>
      <c r="AD13" s="156">
        <v>0</v>
      </c>
      <c r="AE13" s="156">
        <v>0</v>
      </c>
      <c r="AF13" s="156">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5" t="s">
        <v>97</v>
      </c>
      <c r="B14" s="155" t="s">
        <v>98</v>
      </c>
      <c r="C14" s="155" t="s">
        <v>95</v>
      </c>
      <c r="D14" s="155" t="s">
        <v>87</v>
      </c>
      <c r="E14" s="155" t="s">
        <v>99</v>
      </c>
      <c r="F14" s="156">
        <v>528614</v>
      </c>
      <c r="G14" s="156">
        <v>528614</v>
      </c>
      <c r="H14" s="156">
        <v>269880</v>
      </c>
      <c r="I14" s="156">
        <v>213744</v>
      </c>
      <c r="J14" s="167">
        <v>22490</v>
      </c>
      <c r="K14" s="156">
        <v>22500</v>
      </c>
      <c r="L14" s="156">
        <v>0</v>
      </c>
      <c r="M14" s="156">
        <v>0</v>
      </c>
      <c r="N14" s="156">
        <v>0</v>
      </c>
      <c r="O14" s="156">
        <v>0</v>
      </c>
      <c r="P14" s="156">
        <v>0</v>
      </c>
      <c r="Q14" s="156">
        <v>0</v>
      </c>
      <c r="R14" s="156">
        <v>0</v>
      </c>
      <c r="S14" s="156">
        <v>0</v>
      </c>
      <c r="T14" s="156">
        <v>0</v>
      </c>
      <c r="U14" s="156">
        <v>0</v>
      </c>
      <c r="V14" s="156">
        <v>0</v>
      </c>
      <c r="W14" s="156">
        <v>0</v>
      </c>
      <c r="X14" s="156">
        <v>0</v>
      </c>
      <c r="Y14" s="156">
        <v>0</v>
      </c>
      <c r="Z14" s="156">
        <v>0</v>
      </c>
      <c r="AA14" s="156">
        <v>0</v>
      </c>
      <c r="AB14" s="156">
        <v>0</v>
      </c>
      <c r="AC14" s="156">
        <v>0</v>
      </c>
      <c r="AD14" s="156">
        <v>0</v>
      </c>
      <c r="AE14" s="156">
        <v>0</v>
      </c>
      <c r="AF14" s="156">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25"/>
      <c r="B15" s="125"/>
      <c r="C15" s="125"/>
      <c r="D15" s="125"/>
      <c r="E15" s="125"/>
      <c r="F15" s="125"/>
      <c r="G15" s="125"/>
      <c r="H15" s="125"/>
      <c r="I15" s="125"/>
      <c r="J15" s="166"/>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6"/>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6"/>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6"/>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6"/>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末路小狂花。</cp:lastModifiedBy>
  <cp:revision>1</cp:revision>
  <dcterms:created xsi:type="dcterms:W3CDTF">2018-08-27T07:11:00Z</dcterms:created>
  <cp:lastPrinted>2019-08-28T11:53:00Z</cp:lastPrinted>
  <dcterms:modified xsi:type="dcterms:W3CDTF">2022-04-18T06:49:48Z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EDOID">
    <vt:i4>4525672</vt:i4>
  </property>
  <property fmtid="{D5CDD505-2E9C-101B-9397-08002B2CF9AE}" pid="4" name="ICV">
    <vt:lpwstr>9E8E555108794257848F0E2056704D03</vt:lpwstr>
  </property>
</Properties>
</file>